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0440" activeTab="0"/>
  </bookViews>
  <sheets>
    <sheet name="Cuprins" sheetId="1" r:id="rId1"/>
    <sheet name="bp1" sheetId="2" r:id="rId2"/>
    <sheet name="bp2" sheetId="3" r:id="rId3"/>
    <sheet name="bp3" sheetId="4" r:id="rId4"/>
    <sheet name="c4" sheetId="5" r:id="rId5"/>
    <sheet name="c5" sheetId="6" r:id="rId6"/>
    <sheet name="c6" sheetId="7" r:id="rId7"/>
    <sheet name="pii7" sheetId="8" r:id="rId8"/>
    <sheet name="pii8" sheetId="9" r:id="rId9"/>
    <sheet name="pii9" sheetId="10" r:id="rId10"/>
    <sheet name="pii10" sheetId="11" r:id="rId11"/>
    <sheet name="de11" sheetId="12" r:id="rId12"/>
    <sheet name="de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4">#REF!</definedName>
    <definedName name="\A" localSheetId="5">#REF!</definedName>
    <definedName name="\A" localSheetId="7">#REF!</definedName>
    <definedName name="\A">#REF!</definedName>
    <definedName name="\AA">#REF!</definedName>
    <definedName name="\S" localSheetId="4">#REF!</definedName>
    <definedName name="\S" localSheetId="5">#REF!</definedName>
    <definedName name="\S" localSheetId="7">#REF!</definedName>
    <definedName name="\S">#REF!</definedName>
    <definedName name="__123Graph_A" localSheetId="4" hidden="1">'[1]TOC'!#REF!</definedName>
    <definedName name="__123Graph_A" localSheetId="5" hidden="1">'[1]TOC'!#REF!</definedName>
    <definedName name="__123Graph_A" localSheetId="7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4" hidden="1">'[2]interv'!#REF!</definedName>
    <definedName name="__123Graph_ACBAWKLY" localSheetId="5" hidden="1">'[2]interv'!#REF!</definedName>
    <definedName name="__123Graph_ACBAWKLY" localSheetId="7" hidden="1">'[2]interv'!#REF!</definedName>
    <definedName name="__123Graph_ACBAWKLY" hidden="1">'[2]interv'!#REF!</definedName>
    <definedName name="__123Graph_AGraph1" localSheetId="4" hidden="1">'[3]INFlevel'!#REF!</definedName>
    <definedName name="__123Graph_AGraph1" localSheetId="5" hidden="1">'[3]INFlevel'!#REF!</definedName>
    <definedName name="__123Graph_AGraph1" localSheetId="7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4" hidden="1">'[5]CA input'!#REF!</definedName>
    <definedName name="__123Graph_AIMPORTS" localSheetId="5" hidden="1">'[5]CA input'!#REF!</definedName>
    <definedName name="__123Graph_AIMPORTS" localSheetId="7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4" hidden="1">'[6]interv'!#REF!</definedName>
    <definedName name="__123Graph_AMSWKLY" localSheetId="5" hidden="1">'[6]interv'!#REF!</definedName>
    <definedName name="__123Graph_AMSWKLY" localSheetId="7" hidden="1">'[6]interv'!#REF!</definedName>
    <definedName name="__123Graph_AMSWKLY" hidden="1">'[6]interv'!#REF!</definedName>
    <definedName name="__123Graph_AMULTVELO" hidden="1">'[6]interv'!$C$31:$K$31</definedName>
    <definedName name="__123Graph_ANDA" localSheetId="4" hidden="1">'[7]A'!#REF!</definedName>
    <definedName name="__123Graph_ANDA" localSheetId="5" hidden="1">'[7]A'!#REF!</definedName>
    <definedName name="__123Graph_ANDA" localSheetId="7" hidden="1">'[7]A'!#REF!</definedName>
    <definedName name="__123Graph_ANDA" hidden="1">'[7]A'!#REF!</definedName>
    <definedName name="__123Graph_APIPELINE" hidden="1">'[4]BoP'!$U$359:$AQ$359</definedName>
    <definedName name="__123Graph_AREER" localSheetId="4" hidden="1">'[4]ER'!#REF!</definedName>
    <definedName name="__123Graph_AREER" localSheetId="5" hidden="1">'[4]ER'!#REF!</definedName>
    <definedName name="__123Graph_AREER" localSheetId="7" hidden="1">'[4]ER'!#REF!</definedName>
    <definedName name="__123Graph_AREER" hidden="1">'[4]ER'!#REF!</definedName>
    <definedName name="__123Graph_ARER" localSheetId="4" hidden="1">#REF!</definedName>
    <definedName name="__123Graph_ARER" localSheetId="5" hidden="1">#REF!</definedName>
    <definedName name="__123Graph_ARER" localSheetId="7" hidden="1">#REF!</definedName>
    <definedName name="__123Graph_ARER" hidden="1">#REF!</definedName>
    <definedName name="__123Graph_ARESCOV" hidden="1">'[6]fiscout'!$J$146:$J$166</definedName>
    <definedName name="__123Graph_ASEIGNOR" localSheetId="4" hidden="1">'[8]seignior'!#REF!</definedName>
    <definedName name="__123Graph_ASEIGNOR" localSheetId="5" hidden="1">'[8]seignior'!#REF!</definedName>
    <definedName name="__123Graph_ASEIGNOR" localSheetId="7" hidden="1">'[8]seignior'!#REF!</definedName>
    <definedName name="__123Graph_ASEIGNOR" hidden="1">'[8]seignior'!#REF!</definedName>
    <definedName name="__123Graph_B" localSheetId="4" hidden="1">'[1]TOC'!#REF!</definedName>
    <definedName name="__123Graph_B" localSheetId="5" hidden="1">'[1]TOC'!#REF!</definedName>
    <definedName name="__123Graph_B" localSheetId="7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4" hidden="1">'[6]interv'!#REF!</definedName>
    <definedName name="__123Graph_BCBAWKLY" localSheetId="5" hidden="1">'[6]interv'!#REF!</definedName>
    <definedName name="__123Graph_BCBAWKLY" localSheetId="7" hidden="1">'[6]interv'!#REF!</definedName>
    <definedName name="__123Graph_BCBAWKLY" hidden="1">'[6]interv'!#REF!</definedName>
    <definedName name="__123Graph_BCurrent" localSheetId="4" hidden="1">'[9]G'!#REF!</definedName>
    <definedName name="__123Graph_BCurrent" localSheetId="5" hidden="1">'[9]G'!#REF!</definedName>
    <definedName name="__123Graph_BCurrent" localSheetId="7" hidden="1">'[9]G'!#REF!</definedName>
    <definedName name="__123Graph_BCurrent" hidden="1">'[9]G'!#REF!</definedName>
    <definedName name="__123Graph_BGDP" localSheetId="4" hidden="1">'[10]Quarterly Program'!#REF!</definedName>
    <definedName name="__123Graph_BGDP" localSheetId="5" hidden="1">'[10]Quarterly Program'!#REF!</definedName>
    <definedName name="__123Graph_BGDP" localSheetId="7" hidden="1">'[10]Quarterly Program'!#REF!</definedName>
    <definedName name="__123Graph_BGDP" hidden="1">'[10]Quarterly Program'!#REF!</definedName>
    <definedName name="__123Graph_BGraph1" localSheetId="4" hidden="1">'[3]INFlevel'!#REF!</definedName>
    <definedName name="__123Graph_BGraph1" localSheetId="5" hidden="1">'[3]INFlevel'!#REF!</definedName>
    <definedName name="__123Graph_BGraph1" localSheetId="7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4" hidden="1">'[5]CA input'!#REF!</definedName>
    <definedName name="__123Graph_BIMPORTS" localSheetId="5" hidden="1">'[5]CA input'!#REF!</definedName>
    <definedName name="__123Graph_BIMPORTS" localSheetId="7" hidden="1">'[5]CA input'!#REF!</definedName>
    <definedName name="__123Graph_BIMPORTS" hidden="1">'[5]CA input'!#REF!</definedName>
    <definedName name="__123Graph_BMONEY" localSheetId="4" hidden="1">'[10]Quarterly Program'!#REF!</definedName>
    <definedName name="__123Graph_BMONEY" localSheetId="5" hidden="1">'[10]Quarterly Program'!#REF!</definedName>
    <definedName name="__123Graph_BMONEY" localSheetId="7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4" hidden="1">'[6]interv'!#REF!</definedName>
    <definedName name="__123Graph_BMSWKLY" localSheetId="5" hidden="1">'[6]interv'!#REF!</definedName>
    <definedName name="__123Graph_BMSWKLY" localSheetId="7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4" hidden="1">'[4]ER'!#REF!</definedName>
    <definedName name="__123Graph_BREER" localSheetId="5" hidden="1">'[4]ER'!#REF!</definedName>
    <definedName name="__123Graph_BREER" localSheetId="7" hidden="1">'[4]ER'!#REF!</definedName>
    <definedName name="__123Graph_BREER" hidden="1">'[4]ER'!#REF!</definedName>
    <definedName name="__123Graph_BRER" localSheetId="4" hidden="1">#REF!</definedName>
    <definedName name="__123Graph_BRER" localSheetId="5" hidden="1">#REF!</definedName>
    <definedName name="__123Graph_BRER" localSheetId="7" hidden="1">#REF!</definedName>
    <definedName name="__123Graph_BRER" hidden="1">#REF!</definedName>
    <definedName name="__123Graph_BRESCOV" hidden="1">'[6]fiscout'!$K$146:$K$166</definedName>
    <definedName name="__123Graph_BSEIGNOR" localSheetId="4" hidden="1">'[8]seignior'!#REF!</definedName>
    <definedName name="__123Graph_BSEIGNOR" localSheetId="5" hidden="1">'[8]seignior'!#REF!</definedName>
    <definedName name="__123Graph_BSEIGNOR" localSheetId="7" hidden="1">'[8]seignior'!#REF!</definedName>
    <definedName name="__123Graph_BSEIGNOR" hidden="1">'[8]seignior'!#REF!</definedName>
    <definedName name="__123Graph_C" localSheetId="4" hidden="1">'[1]TOC'!#REF!</definedName>
    <definedName name="__123Graph_C" localSheetId="5" hidden="1">'[1]TOC'!#REF!</definedName>
    <definedName name="__123Graph_C" localSheetId="7" hidden="1">'[1]TOC'!#REF!</definedName>
    <definedName name="__123Graph_C" hidden="1">'[1]TOC'!#REF!</definedName>
    <definedName name="__123Graph_CBSYSASST" hidden="1">'[6]interv'!$C$39:$K$39</definedName>
    <definedName name="__123Graph_CCBAWKLY" localSheetId="4" hidden="1">'[6]interv'!#REF!</definedName>
    <definedName name="__123Graph_CCBAWKLY" localSheetId="5" hidden="1">'[6]interv'!#REF!</definedName>
    <definedName name="__123Graph_CCBAWKLY" localSheetId="7" hidden="1">'[6]interv'!#REF!</definedName>
    <definedName name="__123Graph_CCBAWKLY" hidden="1">'[6]interv'!#REF!</definedName>
    <definedName name="__123Graph_CIMPORTS" localSheetId="4" hidden="1">#REF!</definedName>
    <definedName name="__123Graph_CIMPORTS" localSheetId="5" hidden="1">#REF!</definedName>
    <definedName name="__123Graph_CIMPORTS" localSheetId="7" hidden="1">#REF!</definedName>
    <definedName name="__123Graph_CIMPORTS" hidden="1">#REF!</definedName>
    <definedName name="__123Graph_CMONIMP" localSheetId="4" hidden="1">#REF!</definedName>
    <definedName name="__123Graph_CMONIMP" localSheetId="5" hidden="1">#REF!</definedName>
    <definedName name="__123Graph_CMONIMP" localSheetId="7" hidden="1">#REF!</definedName>
    <definedName name="__123Graph_CMONIMP" hidden="1">#REF!</definedName>
    <definedName name="__123Graph_CMSWKLY" localSheetId="4" hidden="1">#REF!</definedName>
    <definedName name="__123Graph_CMSWKLY" localSheetId="5" hidden="1">#REF!</definedName>
    <definedName name="__123Graph_CMSWKLY" localSheetId="7" hidden="1">#REF!</definedName>
    <definedName name="__123Graph_CMSWKLY" hidden="1">#REF!</definedName>
    <definedName name="__123Graph_CREER" localSheetId="4" hidden="1">'[4]ER'!#REF!</definedName>
    <definedName name="__123Graph_CREER" localSheetId="5" hidden="1">'[4]ER'!#REF!</definedName>
    <definedName name="__123Graph_CREER" localSheetId="7" hidden="1">'[4]ER'!#REF!</definedName>
    <definedName name="__123Graph_CREER" hidden="1">'[4]ER'!#REF!</definedName>
    <definedName name="__123Graph_CRER" localSheetId="4" hidden="1">#REF!</definedName>
    <definedName name="__123Graph_CRER" localSheetId="5" hidden="1">#REF!</definedName>
    <definedName name="__123Graph_CRER" localSheetId="7" hidden="1">#REF!</definedName>
    <definedName name="__123Graph_CRER" hidden="1">#REF!</definedName>
    <definedName name="__123Graph_CRESCOV" hidden="1">'[6]fiscout'!$I$146:$I$166</definedName>
    <definedName name="__123Graph_D" localSheetId="4" hidden="1">'[1]TOC'!#REF!</definedName>
    <definedName name="__123Graph_D" localSheetId="5" hidden="1">'[1]TOC'!#REF!</definedName>
    <definedName name="__123Graph_D" localSheetId="7" hidden="1">'[1]TOC'!#REF!</definedName>
    <definedName name="__123Graph_D" hidden="1">'[1]TOC'!#REF!</definedName>
    <definedName name="__123Graph_DMIMPMAC" localSheetId="4" hidden="1">#REF!</definedName>
    <definedName name="__123Graph_DMIMPMAC" localSheetId="5" hidden="1">#REF!</definedName>
    <definedName name="__123Graph_DMIMPMAC" localSheetId="7" hidden="1">#REF!</definedName>
    <definedName name="__123Graph_DMIMPMAC" hidden="1">#REF!</definedName>
    <definedName name="__123Graph_DMONIMP" localSheetId="4" hidden="1">#REF!</definedName>
    <definedName name="__123Graph_DMONIMP" localSheetId="5" hidden="1">#REF!</definedName>
    <definedName name="__123Graph_DMONIMP" localSheetId="7" hidden="1">#REF!</definedName>
    <definedName name="__123Graph_DMONIMP" hidden="1">#REF!</definedName>
    <definedName name="__123Graph_E" localSheetId="4" hidden="1">'[1]TOC'!#REF!</definedName>
    <definedName name="__123Graph_E" localSheetId="5" hidden="1">'[1]TOC'!#REF!</definedName>
    <definedName name="__123Graph_E" localSheetId="7" hidden="1">'[1]TOC'!#REF!</definedName>
    <definedName name="__123Graph_E" hidden="1">'[1]TOC'!#REF!</definedName>
    <definedName name="__123Graph_EMIMPMAC" localSheetId="4" hidden="1">#REF!</definedName>
    <definedName name="__123Graph_EMIMPMAC" localSheetId="5" hidden="1">#REF!</definedName>
    <definedName name="__123Graph_EMIMPMAC" localSheetId="7" hidden="1">#REF!</definedName>
    <definedName name="__123Graph_EMIMPMAC" hidden="1">#REF!</definedName>
    <definedName name="__123Graph_EMONIMP" localSheetId="4" hidden="1">#REF!</definedName>
    <definedName name="__123Graph_EMONIMP" localSheetId="5" hidden="1">#REF!</definedName>
    <definedName name="__123Graph_EMONIMP" localSheetId="7" hidden="1">#REF!</definedName>
    <definedName name="__123Graph_EMONIMP" hidden="1">#REF!</definedName>
    <definedName name="__123Graph_F" localSheetId="4" hidden="1">'[1]TOC'!#REF!</definedName>
    <definedName name="__123Graph_F" localSheetId="5" hidden="1">'[1]TOC'!#REF!</definedName>
    <definedName name="__123Graph_F" localSheetId="7" hidden="1">'[1]TOC'!#REF!</definedName>
    <definedName name="__123Graph_F" hidden="1">'[1]TOC'!#REF!</definedName>
    <definedName name="__123Graph_FMONIMP" localSheetId="4" hidden="1">#REF!</definedName>
    <definedName name="__123Graph_FMONIMP" localSheetId="5" hidden="1">#REF!</definedName>
    <definedName name="__123Graph_FMONIMP" localSheetId="7" hidden="1">#REF!</definedName>
    <definedName name="__123Graph_FMONIMP" hidden="1">#REF!</definedName>
    <definedName name="__123Graph_X" localSheetId="4" hidden="1">'[1]TOC'!#REF!</definedName>
    <definedName name="__123Graph_X" localSheetId="5" hidden="1">'[1]TOC'!#REF!</definedName>
    <definedName name="__123Graph_X" localSheetId="7" hidden="1">'[1]TOC'!#REF!</definedName>
    <definedName name="__123Graph_X" hidden="1">'[1]TOC'!#REF!</definedName>
    <definedName name="__123Graph_XBSYSASST" localSheetId="4" hidden="1">#REF!</definedName>
    <definedName name="__123Graph_XBSYSASST" localSheetId="5" hidden="1">#REF!</definedName>
    <definedName name="__123Graph_XBSYSASST" localSheetId="7" hidden="1">#REF!</definedName>
    <definedName name="__123Graph_XBSYSASST" hidden="1">#REF!</definedName>
    <definedName name="__123Graph_XCBASSETS" localSheetId="4" hidden="1">#REF!</definedName>
    <definedName name="__123Graph_XCBASSETS" localSheetId="5" hidden="1">#REF!</definedName>
    <definedName name="__123Graph_XCBASSETS" localSheetId="7" hidden="1">#REF!</definedName>
    <definedName name="__123Graph_XCBASSETS" hidden="1">#REF!</definedName>
    <definedName name="__123Graph_XCBAWKLY" localSheetId="4" hidden="1">#REF!</definedName>
    <definedName name="__123Graph_XCBAWKLY" localSheetId="5" hidden="1">#REF!</definedName>
    <definedName name="__123Graph_XCBAWKLY" localSheetId="7" hidden="1">#REF!</definedName>
    <definedName name="__123Graph_XCBAWKLY" hidden="1">#REF!</definedName>
    <definedName name="__123Graph_XIBRD_LEND" hidden="1">'[4]WB'!$Q$9:$AK$9</definedName>
    <definedName name="__123Graph_XIMPORTS" localSheetId="4" hidden="1">'[5]CA input'!#REF!</definedName>
    <definedName name="__123Graph_XIMPORTS" localSheetId="5" hidden="1">'[5]CA input'!#REF!</definedName>
    <definedName name="__123Graph_XIMPORTS" localSheetId="7" hidden="1">'[5]CA input'!#REF!</definedName>
    <definedName name="__123Graph_XIMPORTS" hidden="1">'[5]CA input'!#REF!</definedName>
    <definedName name="__123Graph_XMIMPMAC" localSheetId="4" hidden="1">#REF!</definedName>
    <definedName name="__123Graph_XMIMPMAC" localSheetId="5" hidden="1">#REF!</definedName>
    <definedName name="__123Graph_XMIMPMAC" localSheetId="7" hidden="1">#REF!</definedName>
    <definedName name="__123Graph_XMIMPMAC" hidden="1">#REF!</definedName>
    <definedName name="__123Graph_XMSWKLY" localSheetId="4" hidden="1">#REF!</definedName>
    <definedName name="__123Graph_XMSWKLY" localSheetId="5" hidden="1">#REF!</definedName>
    <definedName name="__123Graph_XMSWKLY" localSheetId="7" hidden="1">#REF!</definedName>
    <definedName name="__123Graph_XMSWKLY" hidden="1">#REF!</definedName>
    <definedName name="__123Graph_XNDA" localSheetId="4" hidden="1">'[7]A'!#REF!</definedName>
    <definedName name="__123Graph_XNDA" localSheetId="5" hidden="1">'[7]A'!#REF!</definedName>
    <definedName name="__123Graph_XNDA" localSheetId="7" hidden="1">'[7]A'!#REF!</definedName>
    <definedName name="__123Graph_XNDA" hidden="1">'[7]A'!#REF!</definedName>
    <definedName name="_awr1" localSheetId="4" hidden="1">{#N/A,#N/A,FALSE,"DOC";"TB_28",#N/A,FALSE,"FITB_28";"TB_91",#N/A,FALSE,"FITB_91";"TB_182",#N/A,FALSE,"FITB_182";"TB_273",#N/A,FALSE,"FITB_273";"TB_364",#N/A,FALSE,"FITB_364 ";"SUMMARY",#N/A,FALSE,"Summary"}</definedName>
    <definedName name="_awr1" localSheetId="5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4" hidden="1">#REF!</definedName>
    <definedName name="_Dist_Bin" localSheetId="5" hidden="1">#REF!</definedName>
    <definedName name="_Dist_Bin" localSheetId="7" hidden="1">#REF!</definedName>
    <definedName name="_Dist_Bin" hidden="1">#REF!</definedName>
    <definedName name="_Dist_Values" localSheetId="4" hidden="1">#REF!</definedName>
    <definedName name="_Dist_Values" localSheetId="5" hidden="1">#REF!</definedName>
    <definedName name="_Dist_Values" localSheetId="7" hidden="1">#REF!</definedName>
    <definedName name="_Dist_Values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hidden="1">#REF!</definedName>
    <definedName name="_Fill1" localSheetId="7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4" hidden="1">{"mt1",#N/A,FALSE,"Debt";"mt2",#N/A,FALSE,"Debt";"mt3",#N/A,FALSE,"Debt";"mt4",#N/A,FALSE,"Debt";"mt5",#N/A,FALSE,"Debt";"mt6",#N/A,FALSE,"Debt";"mt7",#N/A,FALSE,"Debt"}</definedName>
    <definedName name="_gfd2" localSheetId="5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4" hidden="1">#REF!</definedName>
    <definedName name="_Key1" localSheetId="5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Parse_Out" localSheetId="4" hidden="1">#REF!</definedName>
    <definedName name="_Parse_Out" localSheetId="5" hidden="1">#REF!</definedName>
    <definedName name="_Parse_Out" localSheetId="7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4" hidden="1">#REF!</definedName>
    <definedName name="_Sort" localSheetId="5" hidden="1">#REF!</definedName>
    <definedName name="_Sort" localSheetId="7" hidden="1">#REF!</definedName>
    <definedName name="_Sort" hidden="1">#REF!</definedName>
    <definedName name="_x1" localSheetId="4" hidden="1">{"partial screen",#N/A,FALSE,"State_Gov't"}</definedName>
    <definedName name="_x1" localSheetId="5" hidden="1">{"partial screen",#N/A,FALSE,"State_Gov't"}</definedName>
    <definedName name="_x1" hidden="1">{"partial screen",#N/A,FALSE,"State_Gov't"}</definedName>
    <definedName name="_x2" localSheetId="4" hidden="1">{"partial screen",#N/A,FALSE,"State_Gov't"}</definedName>
    <definedName name="_x2" localSheetId="5" hidden="1">{"partial screen",#N/A,FALSE,"State_Gov't"}</definedName>
    <definedName name="_x2" hidden="1">{"partial screen",#N/A,FALSE,"State_Gov't"}</definedName>
    <definedName name="a" localSheetId="7">'[14]RL'!#REF!</definedName>
    <definedName name="a">'[14]RL'!#REF!</definedName>
    <definedName name="aaa" localSheetId="7" hidden="1">'[15]PEF'!#REF!</definedName>
    <definedName name="aaa" hidden="1">'[15]PEF'!#REF!</definedName>
    <definedName name="aaaa" hidden="1">'[1]TOC'!#REF!</definedName>
    <definedName name="ab" localSheetId="4" hidden="1">{"Riqfin97",#N/A,FALSE,"Tran";"Riqfinpro",#N/A,FALSE,"Tran"}</definedName>
    <definedName name="ab" localSheetId="5" hidden="1">{"Riqfin97",#N/A,FALSE,"Tran";"Riqfinpro",#N/A,FALSE,"Tran"}</definedName>
    <definedName name="ab" hidden="1">{"Riqfin97",#N/A,FALSE,"Tran";"Riqfinpro",#N/A,FALSE,"Tran"}</definedName>
    <definedName name="ACTIVATE" localSheetId="4">#REF!</definedName>
    <definedName name="ACTIVATE" localSheetId="5">#REF!</definedName>
    <definedName name="ACTIVATE" localSheetId="7">#REF!</definedName>
    <definedName name="ACTIVATE">#REF!</definedName>
    <definedName name="ad" localSheetId="4" hidden="1">{"mt1",#N/A,FALSE,"Debt";"mt2",#N/A,FALSE,"Debt";"mt3",#N/A,FALSE,"Debt";"mt4",#N/A,FALSE,"Debt";"mt5",#N/A,FALSE,"Debt";"mt6",#N/A,FALSE,"Debt";"mt7",#N/A,FALSE,"Debt"}</definedName>
    <definedName name="ad" localSheetId="5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4" hidden="1">{"Riqfin97",#N/A,FALSE,"Tran";"Riqfinpro",#N/A,FALSE,"Tran"}</definedName>
    <definedName name="adf" localSheetId="5" hidden="1">{"Riqfin97",#N/A,FALSE,"Tran";"Riqfinpro",#N/A,FALSE,"Tran"}</definedName>
    <definedName name="adf" hidden="1">{"Riqfin97",#N/A,FALSE,"Tran";"Riqfinpro",#N/A,FALSE,"Tran"}</definedName>
    <definedName name="Anexa" localSheetId="7">#REF!</definedName>
    <definedName name="Anexa">#REF!</definedName>
    <definedName name="anscount" hidden="1">1</definedName>
    <definedName name="asdg" localSheetId="4" hidden="1">{"Main Economic Indicators",#N/A,FALSE,"C"}</definedName>
    <definedName name="asdg" localSheetId="5" hidden="1">{"Main Economic Indicators",#N/A,FALSE,"C"}</definedName>
    <definedName name="asdg" hidden="1">{"Main Economic Indicators",#N/A,FALSE,"C"}</definedName>
    <definedName name="b" localSheetId="4" hidden="1">{"Main Economic Indicators",#N/A,FALSE,"C"}</definedName>
    <definedName name="b" localSheetId="5" hidden="1">{"Main Economic Indicators",#N/A,FALSE,"C"}</definedName>
    <definedName name="b" hidden="1">{"Main Economic Indicators",#N/A,FALSE,"C"}</definedName>
    <definedName name="bb" localSheetId="4" hidden="1">{"Riqfin97",#N/A,FALSE,"Tran";"Riqfinpro",#N/A,FALSE,"Tran"}</definedName>
    <definedName name="bb" localSheetId="5" hidden="1">{"Riqfin97",#N/A,FALSE,"Tran";"Riqfinpro",#N/A,FALSE,"Tran"}</definedName>
    <definedName name="bb" hidden="1">{"Riqfin97",#N/A,FALSE,"Tran";"Riqfinpro",#N/A,FALSE,"Tran"}</definedName>
    <definedName name="bm" localSheetId="4" hidden="1">{"Tab1",#N/A,FALSE,"P";"Tab2",#N/A,FALSE,"P"}</definedName>
    <definedName name="bm" localSheetId="5" hidden="1">{"Tab1",#N/A,FALSE,"P";"Tab2",#N/A,FALSE,"P"}</definedName>
    <definedName name="bm" hidden="1">{"Tab1",#N/A,FALSE,"P";"Tab2",#N/A,FALSE,"P"}</definedName>
    <definedName name="bnji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4" hidden="1">{"Riqfin97",#N/A,FALSE,"Tran";"Riqfinpro",#N/A,FALSE,"Tran"}</definedName>
    <definedName name="bnu" localSheetId="5" hidden="1">{"Riqfin97",#N/A,FALSE,"Tran";"Riqfinpro",#N/A,FALSE,"Tran"}</definedName>
    <definedName name="bnu" hidden="1">{"Riqfin97",#N/A,FALSE,"Tran";"Riqfinpro",#N/A,FALSE,"Tran"}</definedName>
    <definedName name="cbn" localSheetId="4" hidden="1">{"TRADE_COMP",#N/A,FALSE,"TAB23APP";"BOP",#N/A,FALSE,"TAB6";"DOT",#N/A,FALSE,"TAB24APP";"EXTDEBT",#N/A,FALSE,"TAB25APP"}</definedName>
    <definedName name="cbn" localSheetId="5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4" hidden="1">{"Riqfin97",#N/A,FALSE,"Tran";"Riqfinpro",#N/A,FALSE,"Tran"}</definedName>
    <definedName name="cc" localSheetId="5" hidden="1">{"Riqfin97",#N/A,FALSE,"Tran";"Riqfinpro",#N/A,FALSE,"Tran"}</definedName>
    <definedName name="cc" hidden="1">{"Riqfin97",#N/A,FALSE,"Tran";"Riqfinpro",#N/A,FALSE,"Tran"}</definedName>
    <definedName name="ccc" localSheetId="4" hidden="1">{"Riqfin97",#N/A,FALSE,"Tran";"Riqfinpro",#N/A,FALSE,"Tran"}</definedName>
    <definedName name="ccc" localSheetId="5" hidden="1">{"Riqfin97",#N/A,FALSE,"Tran";"Riqfinpro",#N/A,FALSE,"Tran"}</definedName>
    <definedName name="ccc" hidden="1">{"Riqfin97",#N/A,FALSE,"Tran";"Riqfinpro",#N/A,FALSE,"Tran"}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om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7">#REF!</definedName>
    <definedName name="copy">#REF!</definedName>
    <definedName name="COUNTER" localSheetId="4">#REF!</definedName>
    <definedName name="COUNTER" localSheetId="5">#REF!</definedName>
    <definedName name="COUNTER" localSheetId="7">#REF!</definedName>
    <definedName name="COUNTER">#REF!</definedName>
    <definedName name="Cuprins" localSheetId="4">#REF!</definedName>
    <definedName name="Cuprins" localSheetId="5">#REF!</definedName>
    <definedName name="Cuprins" localSheetId="7">#REF!</definedName>
    <definedName name="Cuprins">#REF!</definedName>
    <definedName name="cvbn" localSheetId="4" hidden="1">{"DEPOSITS",#N/A,FALSE,"COMML_MON";"LOANS",#N/A,FALSE,"COMML_MON"}</definedName>
    <definedName name="cvbn" localSheetId="5" hidden="1">{"DEPOSITS",#N/A,FALSE,"COMML_MON";"LOANS",#N/A,FALSE,"COMML_MON"}</definedName>
    <definedName name="cvbn" hidden="1">{"DEPOSITS",#N/A,FALSE,"COMML_MON";"LOANS",#N/A,FALSE,"COMML_MON"}</definedName>
    <definedName name="Database_MI" localSheetId="1">#REF!</definedName>
    <definedName name="Database_MI" localSheetId="3">#REF!</definedName>
    <definedName name="Database_MI" localSheetId="4">#REF!</definedName>
    <definedName name="Database_MI" localSheetId="5">#REF!</definedName>
    <definedName name="Database_MI" localSheetId="7">#REF!</definedName>
    <definedName name="Database_MI">#REF!</definedName>
    <definedName name="date" localSheetId="4">#REF!</definedName>
    <definedName name="date" localSheetId="5">#REF!</definedName>
    <definedName name="date" localSheetId="7">#REF!</definedName>
    <definedName name="date">#REF!</definedName>
    <definedName name="DATES" localSheetId="1">#REF!</definedName>
    <definedName name="DATES" localSheetId="3">#REF!</definedName>
    <definedName name="DATES" localSheetId="4">'[16]BoP 5'!#REF!</definedName>
    <definedName name="DATES" localSheetId="5">'[16]BoP 5'!#REF!</definedName>
    <definedName name="DATES" localSheetId="7">'[17]6'!#REF!</definedName>
    <definedName name="DATES">#REF!</definedName>
    <definedName name="dd" localSheetId="4" hidden="1">{"Riqfin97",#N/A,FALSE,"Tran";"Riqfinpro",#N/A,FALSE,"Tran"}</definedName>
    <definedName name="dd" localSheetId="5" hidden="1">{"Riqfin97",#N/A,FALSE,"Tran";"Riqfinpro",#N/A,FALSE,"Tran"}</definedName>
    <definedName name="dd" hidden="1">{"Riqfin97",#N/A,FALSE,"Tran";"Riqfinpro",#N/A,FALSE,"Tran"}</definedName>
    <definedName name="ddd" localSheetId="4" hidden="1">{"Riqfin97",#N/A,FALSE,"Tran";"Riqfinpro",#N/A,FALSE,"Tran"}</definedName>
    <definedName name="ddd" localSheetId="5" hidden="1">{"Riqfin97",#N/A,FALSE,"Tran";"Riqfinpro",#N/A,FALSE,"Tran"}</definedName>
    <definedName name="ddd" hidden="1">{"Riqfin97",#N/A,FALSE,"Tran";"Riqfinpro",#N/A,FALSE,"Tran"}</definedName>
    <definedName name="deed" localSheetId="4" hidden="1">{"TRADE_COMP",#N/A,FALSE,"TAB23APP";"BOP",#N/A,FALSE,"TAB6";"DOT",#N/A,FALSE,"TAB24APP";"EXTDEBT",#N/A,FALSE,"TAB25APP"}</definedName>
    <definedName name="deed" localSheetId="5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4" hidden="1">{"partial screen",#N/A,FALSE,"State_Gov't"}</definedName>
    <definedName name="dghj" localSheetId="5" hidden="1">{"partial screen",#N/A,FALSE,"State_Gov't"}</definedName>
    <definedName name="dghj" hidden="1">{"partial screen",#N/A,FALSE,"State_Gov't"}</definedName>
    <definedName name="Discount_NC" localSheetId="7">'[18]NPV_base'!#REF!</definedName>
    <definedName name="Discount_NC">'[18]NPV_base'!#REF!</definedName>
    <definedName name="DiscountRate" localSheetId="4">#REF!</definedName>
    <definedName name="DiscountRate" localSheetId="5">#REF!</definedName>
    <definedName name="DiscountRate" localSheetId="7">#REF!</definedName>
    <definedName name="DiscountRate">#REF!</definedName>
    <definedName name="djop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4" hidden="1">{"Tab1",#N/A,FALSE,"P";"Tab2",#N/A,FALSE,"P"}</definedName>
    <definedName name="ee" localSheetId="5" hidden="1">{"Tab1",#N/A,FALSE,"P";"Tab2",#N/A,FALSE,"P"}</definedName>
    <definedName name="ee" hidden="1">{"Tab1",#N/A,FALSE,"P";"Tab2",#N/A,FALSE,"P"}</definedName>
    <definedName name="eee" localSheetId="4" hidden="1">{"Tab1",#N/A,FALSE,"P";"Tab2",#N/A,FALSE,"P"}</definedName>
    <definedName name="eee" localSheetId="5" hidden="1">{"Tab1",#N/A,FALSE,"P";"Tab2",#N/A,FALSE,"P"}</definedName>
    <definedName name="eee" hidden="1">{"Tab1",#N/A,FALSE,"P";"Tab2",#N/A,FALSE,"P"}</definedName>
    <definedName name="er" localSheetId="4" hidden="1">{"Main Economic Indicators",#N/A,FALSE,"C"}</definedName>
    <definedName name="er" localSheetId="5" hidden="1">{"Main Economic Indicators",#N/A,FALSE,"C"}</definedName>
    <definedName name="er" hidden="1">{"Main Economic Indicators",#N/A,FALSE,"C"}</definedName>
    <definedName name="ergf" localSheetId="4" hidden="1">{"Main Economic Indicators",#N/A,FALSE,"C"}</definedName>
    <definedName name="ergf" localSheetId="5" hidden="1">{"Main Economic Indicators",#N/A,FALSE,"C"}</definedName>
    <definedName name="ergf" hidden="1">{"Main Economic Indicators",#N/A,FALSE,"C"}</definedName>
    <definedName name="ergferger" localSheetId="4" hidden="1">{"Main Economic Indicators",#N/A,FALSE,"C"}</definedName>
    <definedName name="ergferger" localSheetId="5" hidden="1">{"Main Economic Indicators",#N/A,FALSE,"C"}</definedName>
    <definedName name="ergferger" hidden="1">{"Main Economic Indicators",#N/A,FALSE,"C"}</definedName>
    <definedName name="ertu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7">#REF!</definedName>
    <definedName name="f">#REF!</definedName>
    <definedName name="ff" localSheetId="4" hidden="1">{"Tab1",#N/A,FALSE,"P";"Tab2",#N/A,FALSE,"P"}</definedName>
    <definedName name="ff" localSheetId="5" hidden="1">{"Tab1",#N/A,FALSE,"P";"Tab2",#N/A,FALSE,"P"}</definedName>
    <definedName name="ff" hidden="1">{"Tab1",#N/A,FALSE,"P";"Tab2",#N/A,FALSE,"P"}</definedName>
    <definedName name="fff" localSheetId="4" hidden="1">{"Tab1",#N/A,FALSE,"P";"Tab2",#N/A,FALSE,"P"}</definedName>
    <definedName name="fff" localSheetId="5" hidden="1">{"Tab1",#N/A,FALSE,"P";"Tab2",#N/A,FALSE,"P"}</definedName>
    <definedName name="fff" hidden="1">{"Tab1",#N/A,FALSE,"P";"Tab2",#N/A,FALSE,"P"}</definedName>
    <definedName name="fg" localSheetId="4" hidden="1">{"Riqfin97",#N/A,FALSE,"Tran";"Riqfinpro",#N/A,FALSE,"Tran"}</definedName>
    <definedName name="fg" localSheetId="5" hidden="1">{"Riqfin97",#N/A,FALSE,"Tran";"Riqfinpro",#N/A,FALSE,"Tran"}</definedName>
    <definedName name="fg" hidden="1">{"Riqfin97",#N/A,FALSE,"Tran";"Riqfinpro",#N/A,FALSE,"Tran"}</definedName>
    <definedName name="fgh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4" hidden="1">{"Tab1",#N/A,FALSE,"P";"Tab2",#N/A,FALSE,"P"}</definedName>
    <definedName name="Financing" localSheetId="5" hidden="1">{"Tab1",#N/A,FALSE,"P";"Tab2",#N/A,FALSE,"P"}</definedName>
    <definedName name="Financing" hidden="1">{"Tab1",#N/A,FALSE,"P";"Tab2",#N/A,FALSE,"P"}</definedName>
    <definedName name="find.this2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4" hidden="1">{"mt1",#N/A,FALSE,"Debt";"mt2",#N/A,FALSE,"Debt";"mt3",#N/A,FALSE,"Debt";"mt4",#N/A,FALSE,"Debt";"mt5",#N/A,FALSE,"Debt";"mt6",#N/A,FALSE,"Debt";"mt7",#N/A,FALSE,"Debt"}</definedName>
    <definedName name="findthis" localSheetId="5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4" hidden="1">#REF!</definedName>
    <definedName name="Fiscal" localSheetId="5" hidden="1">#REF!</definedName>
    <definedName name="Fiscal" localSheetId="7" hidden="1">#REF!</definedName>
    <definedName name="Fiscal" hidden="1">#REF!</definedName>
    <definedName name="forex_IMF" localSheetId="4">#REF!</definedName>
    <definedName name="forex_IMF" localSheetId="5">#REF!</definedName>
    <definedName name="forex_IMF" localSheetId="7">#REF!</definedName>
    <definedName name="forex_IMF">#REF!</definedName>
    <definedName name="frog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4">#REF!</definedName>
    <definedName name="g" localSheetId="5">#REF!</definedName>
    <definedName name="g" localSheetId="7">#REF!</definedName>
    <definedName name="g">#REF!</definedName>
    <definedName name="ge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4" hidden="1">{"mt1",#N/A,FALSE,"Debt";"mt2",#N/A,FALSE,"Debt";"mt3",#N/A,FALSE,"Debt";"mt4",#N/A,FALSE,"Debt";"mt5",#N/A,FALSE,"Debt";"mt6",#N/A,FALSE,"Debt";"mt7",#N/A,FALSE,"Debt"}</definedName>
    <definedName name="gfd" localSheetId="5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4" hidden="1">{"TBILLS_ALL",#N/A,FALSE,"FITB_all"}</definedName>
    <definedName name="gg" localSheetId="5" hidden="1">{"TBILLS_ALL",#N/A,FALSE,"FITB_all"}</definedName>
    <definedName name="gg" hidden="1">{"TBILLS_ALL",#N/A,FALSE,"FITB_all"}</definedName>
    <definedName name="ggg" localSheetId="4" hidden="1">{"Riqfin97",#N/A,FALSE,"Tran";"Riqfinpro",#N/A,FALSE,"Tran"}</definedName>
    <definedName name="ggg" localSheetId="5" hidden="1">{"Riqfin97",#N/A,FALSE,"Tran";"Riqfinpro",#N/A,FALSE,"Tran"}</definedName>
    <definedName name="ggg" hidden="1">{"Riqfin97",#N/A,FALSE,"Tran";"Riqfinpro",#N/A,FALSE,"Tran"}</definedName>
    <definedName name="ggggg" localSheetId="7" hidden="1">'[20]J(Priv.Cap)'!#REF!</definedName>
    <definedName name="ggggg" hidden="1">'[20]J(Priv.Cap)'!#REF!</definedName>
    <definedName name="ghjf" localSheetId="4" hidden="1">{#N/A,#N/A,FALSE,"CB";#N/A,#N/A,FALSE,"CMB";#N/A,#N/A,FALSE,"NBFI"}</definedName>
    <definedName name="ghjf" localSheetId="5" hidden="1">{#N/A,#N/A,FALSE,"CB";#N/A,#N/A,FALSE,"CMB";#N/A,#N/A,FALSE,"NBFI"}</definedName>
    <definedName name="ghjf" hidden="1">{#N/A,#N/A,FALSE,"CB";#N/A,#N/A,FALSE,"CMB";#N/A,#N/A,FALSE,"NBFI"}</definedName>
    <definedName name="giuih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7">'[18]NPV_base'!#REF!</definedName>
    <definedName name="Grace_NC">'[18]NPV_base'!#REF!</definedName>
    <definedName name="gy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7" hidden="1">'[21]J(Priv.Cap)'!#REF!</definedName>
    <definedName name="hhh" hidden="1">'[21]J(Priv.Cap)'!#REF!</definedName>
    <definedName name="hjkl" localSheetId="4" hidden="1">{"Tab1",#N/A,FALSE,"P";"Tab2",#N/A,FALSE,"P"}</definedName>
    <definedName name="hjkl" localSheetId="5" hidden="1">{"Tab1",#N/A,FALSE,"P";"Tab2",#N/A,FALSE,"P"}</definedName>
    <definedName name="hjkl" hidden="1">{"Tab1",#N/A,FALSE,"P";"Tab2",#N/A,FALSE,"P"}</definedName>
    <definedName name="ii" localSheetId="4" hidden="1">{"Tab1",#N/A,FALSE,"P";"Tab2",#N/A,FALSE,"P"}</definedName>
    <definedName name="ii" localSheetId="5" hidden="1">{"Tab1",#N/A,FALSE,"P";"Tab2",#N/A,FALSE,"P"}</definedName>
    <definedName name="ii" hidden="1">{"Tab1",#N/A,FALSE,"P";"Tab2",#N/A,FALSE,"P"}</definedName>
    <definedName name="ijh" localSheetId="4" hidden="1">{"mt1",#N/A,FALSE,"Debt";"mt2",#N/A,FALSE,"Debt";"mt3",#N/A,FALSE,"Debt";"mt4",#N/A,FALSE,"Debt";"mt5",#N/A,FALSE,"Debt";"mt6",#N/A,FALSE,"Debt";"mt7",#N/A,FALSE,"Debt"}</definedName>
    <definedName name="ijh" localSheetId="5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4" hidden="1">{"Main Economic Indicators",#N/A,FALSE,"C"}</definedName>
    <definedName name="imf" localSheetId="5" hidden="1">{"Main Economic Indicators",#N/A,FALSE,"C"}</definedName>
    <definedName name="imf" hidden="1">{"Main Economic Indicators",#N/A,FALSE,"C"}</definedName>
    <definedName name="imports2" localSheetId="4" hidden="1">{"partial screen",#N/A,FALSE,"State_Gov't"}</definedName>
    <definedName name="imports2" localSheetId="5" hidden="1">{"partial screen",#N/A,FALSE,"State_Gov't"}</definedName>
    <definedName name="imports2" hidden="1">{"partial screen",#N/A,FALSE,"State_Gov't"}</definedName>
    <definedName name="inflation" localSheetId="7" hidden="1">'[22]TAB34'!#REF!</definedName>
    <definedName name="inflation" hidden="1">'[22]TAB34'!#REF!</definedName>
    <definedName name="input_in" localSheetId="4" hidden="1">{"TRADE_COMP",#N/A,FALSE,"TAB23APP";"BOP",#N/A,FALSE,"TAB6";"DOT",#N/A,FALSE,"TAB24APP";"EXTDEBT",#N/A,FALSE,"TAB25APP"}</definedName>
    <definedName name="input_in" localSheetId="5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7">'[18]NPV_base'!#REF!</definedName>
    <definedName name="Interest_NC">'[18]NPV_base'!#REF!</definedName>
    <definedName name="InterestRate" localSheetId="4">#REF!</definedName>
    <definedName name="InterestRate" localSheetId="5">#REF!</definedName>
    <definedName name="InterestRate" localSheetId="7">#REF!</definedName>
    <definedName name="InterestRate">#REF!</definedName>
    <definedName name="iop" localSheetId="4" hidden="1">{"Riqfin97",#N/A,FALSE,"Tran";"Riqfinpro",#N/A,FALSE,"Tran"}</definedName>
    <definedName name="iop" localSheetId="5" hidden="1">{"Riqfin97",#N/A,FALSE,"Tran";"Riqfinpro",#N/A,FALSE,"Tran"}</definedName>
    <definedName name="iop" hidden="1">{"Riqfin97",#N/A,FALSE,"Tran";"Riqfinpro",#N/A,FALSE,"Tran"}</definedName>
    <definedName name="ivh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4" hidden="1">{#N/A,#N/A,FALSE,"DOC";"TB_28",#N/A,FALSE,"FITB_28";"TB_91",#N/A,FALSE,"FITB_91";"TB_182",#N/A,FALSE,"FITB_182";"TB_273",#N/A,FALSE,"FITB_273";"TB_364",#N/A,FALSE,"FITB_364 ";"SUMMARY",#N/A,FALSE,"Summary"}</definedName>
    <definedName name="jgukg" localSheetId="5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4" hidden="1">{"Main Economic Indicators",#N/A,FALSE,"C"}</definedName>
    <definedName name="jh" localSheetId="5" hidden="1">{"Main Economic Indicators",#N/A,FALSE,"C"}</definedName>
    <definedName name="jh" hidden="1">{"Main Economic Indicators",#N/A,FALSE,"C"}</definedName>
    <definedName name="jj" localSheetId="4" hidden="1">{"Riqfin97",#N/A,FALSE,"Tran";"Riqfinpro",#N/A,FALSE,"Tran"}</definedName>
    <definedName name="jj" localSheetId="5" hidden="1">{"Riqfin97",#N/A,FALSE,"Tran";"Riqfinpro",#N/A,FALSE,"Tran"}</definedName>
    <definedName name="jj" hidden="1">{"Riqfin97",#N/A,FALSE,"Tran";"Riqfinpro",#N/A,FALSE,"Tran"}</definedName>
    <definedName name="jjj" localSheetId="7" hidden="1">'[23]M'!#REF!</definedName>
    <definedName name="jjj" hidden="1">'[23]M'!#REF!</definedName>
    <definedName name="jjjjjj" localSheetId="7" hidden="1">'[20]J(Priv.Cap)'!#REF!</definedName>
    <definedName name="jjjjjj" hidden="1">'[20]J(Priv.Cap)'!#REF!</definedName>
    <definedName name="jkbjkb" localSheetId="4" hidden="1">{"DEPOSITS",#N/A,FALSE,"COMML_MON";"LOANS",#N/A,FALSE,"COMML_MON"}</definedName>
    <definedName name="jkbjkb" localSheetId="5" hidden="1">{"DEPOSITS",#N/A,FALSE,"COMML_MON";"LOANS",#N/A,FALSE,"COMML_MON"}</definedName>
    <definedName name="jkbjkb" hidden="1">{"DEPOSITS",#N/A,FALSE,"COMML_MON";"LOANS",#N/A,FALSE,"COMML_MON"}</definedName>
    <definedName name="jkl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4" hidden="1">{"Tab1",#N/A,FALSE,"P";"Tab2",#N/A,FALSE,"P"}</definedName>
    <definedName name="kk" localSheetId="5" hidden="1">{"Tab1",#N/A,FALSE,"P";"Tab2",#N/A,FALSE,"P"}</definedName>
    <definedName name="kk" hidden="1">{"Tab1",#N/A,FALSE,"P";"Tab2",#N/A,FALSE,"P"}</definedName>
    <definedName name="kkk" localSheetId="4" hidden="1">{"Tab1",#N/A,FALSE,"P";"Tab2",#N/A,FALSE,"P"}</definedName>
    <definedName name="kkk" localSheetId="5" hidden="1">{"Tab1",#N/A,FALSE,"P";"Tab2",#N/A,FALSE,"P"}</definedName>
    <definedName name="kkk" hidden="1">{"Tab1",#N/A,FALSE,"P";"Tab2",#N/A,FALSE,"P"}</definedName>
    <definedName name="kkkk" localSheetId="7" hidden="1">'[24]M'!#REF!</definedName>
    <definedName name="kkkk" hidden="1">'[24]M'!#REF!</definedName>
    <definedName name="kl" localSheetId="4" hidden="1">{"mt1",#N/A,FALSE,"Debt";"mt2",#N/A,FALSE,"Debt";"mt3",#N/A,FALSE,"Debt";"mt4",#N/A,FALSE,"Debt";"mt5",#N/A,FALSE,"Debt";"mt6",#N/A,FALSE,"Debt";"mt7",#N/A,FALSE,"Debt"}</definedName>
    <definedName name="kl" localSheetId="5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4" hidden="1">{"TRADE_COMP",#N/A,FALSE,"TAB23APP";"BOP",#N/A,FALSE,"TAB6";"DOT",#N/A,FALSE,"TAB24APP";"EXTDEBT",#N/A,FALSE,"TAB25APP"}</definedName>
    <definedName name="kljlkh" localSheetId="5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4" hidden="1">{"Main Economic Indicators",#N/A,FALSE,"C"}</definedName>
    <definedName name="lkf" localSheetId="5" hidden="1">{"Main Economic Indicators",#N/A,FALSE,"C"}</definedName>
    <definedName name="lkf" hidden="1">{"Main Economic Indicators",#N/A,FALSE,"C"}</definedName>
    <definedName name="ll" localSheetId="4" hidden="1">{"Tab1",#N/A,FALSE,"P";"Tab2",#N/A,FALSE,"P"}</definedName>
    <definedName name="ll" localSheetId="5" hidden="1">{"Tab1",#N/A,FALSE,"P";"Tab2",#N/A,FALSE,"P"}</definedName>
    <definedName name="ll" hidden="1">{"Tab1",#N/A,FALSE,"P";"Tab2",#N/A,FALSE,"P"}</definedName>
    <definedName name="lll" localSheetId="4" hidden="1">{"Riqfin97",#N/A,FALSE,"Tran";"Riqfinpro",#N/A,FALSE,"Tran"}</definedName>
    <definedName name="lll" localSheetId="5" hidden="1">{"Riqfin97",#N/A,FALSE,"Tran";"Riqfinpro",#N/A,FALSE,"Tran"}</definedName>
    <definedName name="lll" hidden="1">{"Riqfin97",#N/A,FALSE,"Tran";"Riqfinpro",#N/A,FALSE,"Tran"}</definedName>
    <definedName name="llll" localSheetId="7" hidden="1">'[23]M'!#REF!</definedName>
    <definedName name="llll" hidden="1">'[23]M'!#REF!</definedName>
    <definedName name="m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4">#REF!</definedName>
    <definedName name="MACRO" localSheetId="5">#REF!</definedName>
    <definedName name="MACRO" localSheetId="7">#REF!</definedName>
    <definedName name="MACRO">#REF!</definedName>
    <definedName name="Maturity_NC" localSheetId="4">'[25]NPV_base'!#REF!</definedName>
    <definedName name="Maturity_NC" localSheetId="5">'[25]NPV_base'!#REF!</definedName>
    <definedName name="Maturity_NC" localSheetId="7">'[18]NPV_base'!#REF!</definedName>
    <definedName name="Maturity_NC">'[18]NPV_base'!#REF!</definedName>
    <definedName name="MIDDLE" localSheetId="4">#REF!</definedName>
    <definedName name="MIDDLE" localSheetId="5">#REF!</definedName>
    <definedName name="MIDDLE" localSheetId="7">#REF!</definedName>
    <definedName name="MIDDLE">#REF!</definedName>
    <definedName name="mko" localSheetId="4" hidden="1">{"Main Economic Indicators",#N/A,FALSE,"C"}</definedName>
    <definedName name="mko" localSheetId="5" hidden="1">{"Main Economic Indicators",#N/A,FALSE,"C"}</definedName>
    <definedName name="mko" hidden="1">{"Main Economic Indicators",#N/A,FALSE,"C"}</definedName>
    <definedName name="ml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4" hidden="1">{"Riqfin97",#N/A,FALSE,"Tran";"Riqfinpro",#N/A,FALSE,"Tran"}</definedName>
    <definedName name="mmm" localSheetId="5" hidden="1">{"Riqfin97",#N/A,FALSE,"Tran";"Riqfinpro",#N/A,FALSE,"Tran"}</definedName>
    <definedName name="mmm" hidden="1">{"Riqfin97",#N/A,FALSE,"Tran";"Riqfinpro",#N/A,FALSE,"Tran"}</definedName>
    <definedName name="mmmm" localSheetId="4" hidden="1">{"Tab1",#N/A,FALSE,"P";"Tab2",#N/A,FALSE,"P"}</definedName>
    <definedName name="mmmm" localSheetId="5" hidden="1">{"Tab1",#N/A,FALSE,"P";"Tab2",#N/A,FALSE,"P"}</definedName>
    <definedName name="mmmm" hidden="1">{"Tab1",#N/A,FALSE,"P";"Tab2",#N/A,FALSE,"P"}</definedName>
    <definedName name="mmmmmmm" localSheetId="4" hidden="1">{"Riqfin97",#N/A,FALSE,"Tran";"Riqfinpro",#N/A,FALSE,"Tran"}</definedName>
    <definedName name="mmmmmmm" localSheetId="5" hidden="1">{"Riqfin97",#N/A,FALSE,"Tran";"Riqfinpro",#N/A,FALSE,"Tran"}</definedName>
    <definedName name="mmmmmmm" hidden="1">{"Riqfin97",#N/A,FALSE,"Tran";"Riqfinpro",#N/A,FALSE,"Tran"}</definedName>
    <definedName name="mnbv" localSheetId="4" hidden="1">{"TRADE_COMP",#N/A,FALSE,"TAB23APP";"BOP",#N/A,FALSE,"TAB6";"DOT",#N/A,FALSE,"TAB24APP";"EXTDEBT",#N/A,FALSE,"TAB25APP"}</definedName>
    <definedName name="mnbv" localSheetId="5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4" hidden="1">{"Main Economic Indicators",#N/A,FALSE,"C"}</definedName>
    <definedName name="n" localSheetId="5" hidden="1">{"Main Economic Indicators",#N/A,FALSE,"C"}</definedName>
    <definedName name="n" hidden="1">{"Main Economic Indicators",#N/A,FALSE,"C"}</definedName>
    <definedName name="NAMES" localSheetId="1">#REF!</definedName>
    <definedName name="NAMES" localSheetId="3">#REF!</definedName>
    <definedName name="NAMES" localSheetId="7">'[17]6'!#REF!</definedName>
    <definedName name="NAMES">#REF!</definedName>
    <definedName name="Net" localSheetId="4">#REF!</definedName>
    <definedName name="Net" localSheetId="5">#REF!</definedName>
    <definedName name="Net" localSheetId="7">#REF!</definedName>
    <definedName name="Net">#REF!</definedName>
    <definedName name="new" localSheetId="4" hidden="1">{"TBILLS_ALL",#N/A,FALSE,"FITB_all"}</definedName>
    <definedName name="new" localSheetId="5" hidden="1">{"TBILLS_ALL",#N/A,FALSE,"FITB_all"}</definedName>
    <definedName name="new" hidden="1">{"TBILLS_ALL",#N/A,FALSE,"FITB_all"}</definedName>
    <definedName name="newnew" localSheetId="4" hidden="1">{"TBILLS_ALL",#N/A,FALSE,"FITB_all"}</definedName>
    <definedName name="newnew" localSheetId="5" hidden="1">{"TBILLS_ALL",#N/A,FALSE,"FITB_all"}</definedName>
    <definedName name="newnew" hidden="1">{"TBILLS_ALL",#N/A,FALSE,"FITB_all"}</definedName>
    <definedName name="nn" localSheetId="4" hidden="1">{"Riqfin97",#N/A,FALSE,"Tran";"Riqfinpro",#N/A,FALSE,"Tran"}</definedName>
    <definedName name="nn" localSheetId="5" hidden="1">{"Riqfin97",#N/A,FALSE,"Tran";"Riqfinpro",#N/A,FALSE,"Tran"}</definedName>
    <definedName name="nn" hidden="1">{"Riqfin97",#N/A,FALSE,"Tran";"Riqfinpro",#N/A,FALSE,"Tran"}</definedName>
    <definedName name="nnn" localSheetId="4" hidden="1">{"Tab1",#N/A,FALSE,"P";"Tab2",#N/A,FALSE,"P"}</definedName>
    <definedName name="nnn" localSheetId="5" hidden="1">{"Tab1",#N/A,FALSE,"P";"Tab2",#N/A,FALSE,"P"}</definedName>
    <definedName name="nnn" hidden="1">{"Tab1",#N/A,FALSE,"P";"Tab2",#N/A,FALSE,"P"}</definedName>
    <definedName name="Notes" localSheetId="4">#REF!</definedName>
    <definedName name="Notes" localSheetId="5">#REF!</definedName>
    <definedName name="Notes" localSheetId="7">#REF!</definedName>
    <definedName name="Notes">#REF!</definedName>
    <definedName name="okm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4" hidden="1">{"Riqfin97",#N/A,FALSE,"Tran";"Riqfinpro",#N/A,FALSE,"Tran"}</definedName>
    <definedName name="oo" localSheetId="5" hidden="1">{"Riqfin97",#N/A,FALSE,"Tran";"Riqfinpro",#N/A,FALSE,"Tran"}</definedName>
    <definedName name="oo" hidden="1">{"Riqfin97",#N/A,FALSE,"Tran";"Riqfinpro",#N/A,FALSE,"Tran"}</definedName>
    <definedName name="ooo" localSheetId="4" hidden="1">{"Tab1",#N/A,FALSE,"P";"Tab2",#N/A,FALSE,"P"}</definedName>
    <definedName name="ooo" localSheetId="5" hidden="1">{"Tab1",#N/A,FALSE,"P";"Tab2",#N/A,FALSE,"P"}</definedName>
    <definedName name="ooo" hidden="1">{"Tab1",#N/A,FALSE,"P";"Tab2",#N/A,FALSE,"P"}</definedName>
    <definedName name="p" localSheetId="4" hidden="1">{"Riqfin97",#N/A,FALSE,"Tran";"Riqfinpro",#N/A,FALSE,"Tran"}</definedName>
    <definedName name="p" localSheetId="5" hidden="1">{"Riqfin97",#N/A,FALSE,"Tran";"Riqfinpro",#N/A,FALSE,"Tran"}</definedName>
    <definedName name="p" hidden="1">{"Riqfin97",#N/A,FALSE,"Tran";"Riqfinpro",#N/A,FALSE,"Tran"}</definedName>
    <definedName name="po" localSheetId="4" hidden="1">{"Tab1",#N/A,FALSE,"P";"Tab2",#N/A,FALSE,"P"}</definedName>
    <definedName name="po" localSheetId="5" hidden="1">{"Tab1",#N/A,FALSE,"P";"Tab2",#N/A,FALSE,"P"}</definedName>
    <definedName name="po" hidden="1">{"Tab1",#N/A,FALSE,"P";"Tab2",#N/A,FALSE,"P"}</definedName>
    <definedName name="pp" localSheetId="4" hidden="1">{"Riqfin97",#N/A,FALSE,"Tran";"Riqfinpro",#N/A,FALSE,"Tran"}</definedName>
    <definedName name="pp" localSheetId="5" hidden="1">{"Riqfin97",#N/A,FALSE,"Tran";"Riqfinpro",#N/A,FALSE,"Tran"}</definedName>
    <definedName name="pp" hidden="1">{"Riqfin97",#N/A,FALSE,"Tran";"Riqfinpro",#N/A,FALSE,"Tran"}</definedName>
    <definedName name="ppp" localSheetId="4" hidden="1">{"Riqfin97",#N/A,FALSE,"Tran";"Riqfinpro",#N/A,FALSE,"Tran"}</definedName>
    <definedName name="ppp" localSheetId="5" hidden="1">{"Riqfin97",#N/A,FALSE,"Tran";"Riqfinpro",#N/A,FALSE,"Tran"}</definedName>
    <definedName name="ppp" hidden="1">{"Riqfin97",#N/A,FALSE,"Tran";"Riqfinpro",#N/A,FALSE,"Tran"}</definedName>
    <definedName name="Print_Area_MI" localSheetId="1">#REF!</definedName>
    <definedName name="Print_Area_MI" localSheetId="3">#REF!</definedName>
    <definedName name="Print_Area_MI" localSheetId="4">'[16]BoP 5'!#REF!</definedName>
    <definedName name="Print_Area_MI" localSheetId="5">'[16]BoP 5'!#REF!</definedName>
    <definedName name="PRINT_AREA_MI" localSheetId="7">#REF!</definedName>
    <definedName name="Print_Area_MI">#REF!</definedName>
    <definedName name="_xlnm.Print_Titles" localSheetId="1">'bp1'!$3:$4</definedName>
    <definedName name="_xlnm.Print_Titles" localSheetId="2">'bp2'!$3:$4</definedName>
    <definedName name="_xlnm.Print_Titles" localSheetId="3">'bp3'!$3:$4</definedName>
    <definedName name="_xlnm.Print_Titles" localSheetId="4">'c4'!$3:$5</definedName>
    <definedName name="_xlnm.Print_Titles" localSheetId="5">'c5'!$3:$5</definedName>
    <definedName name="_xlnm.Print_Titles" localSheetId="7">'pii7'!$3:$3</definedName>
    <definedName name="_xlnm.Print_Titles" localSheetId="8">'pii8'!$3:$4</definedName>
    <definedName name="Prog_2001_Nov_draft" localSheetId="4" hidden="1">{"CBA",#N/A,FALSE,"TAB4";"MS",#N/A,FALSE,"TAB5";"BANKLOANS",#N/A,FALSE,"TAB21APP ";"INTEREST",#N/A,FALSE,"TAB22APP"}</definedName>
    <definedName name="Prog_2001_Nov_draft" localSheetId="5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">#REF!</definedName>
    <definedName name="qq" localSheetId="7" hidden="1">'[21]J(Priv.Cap)'!#REF!</definedName>
    <definedName name="qq" hidden="1">'[21]J(Priv.Cap)'!#REF!</definedName>
    <definedName name="qwe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4" hidden="1">{"Tab1",#N/A,FALSE,"P";"Tab2",#N/A,FALSE,"P"}</definedName>
    <definedName name="qwer" localSheetId="5" hidden="1">{"Tab1",#N/A,FALSE,"P";"Tab2",#N/A,FALSE,"P"}</definedName>
    <definedName name="qwer" hidden="1">{"Tab1",#N/A,FALSE,"P";"Tab2",#N/A,FALSE,"P"}</definedName>
    <definedName name="Range_Country" localSheetId="4">#REF!</definedName>
    <definedName name="Range_Country" localSheetId="5">#REF!</definedName>
    <definedName name="Range_Country" localSheetId="7">#REF!</definedName>
    <definedName name="Range_Country">#REF!</definedName>
    <definedName name="Range_DownloadAnnual">'[26]Control'!$C$4</definedName>
    <definedName name="Range_DownloadDateTime" localSheetId="4">#REF!</definedName>
    <definedName name="Range_DownloadDateTime" localSheetId="5">#REF!</definedName>
    <definedName name="Range_DownloadDateTime" localSheetId="7">#REF!</definedName>
    <definedName name="Range_DownloadDateTime">#REF!</definedName>
    <definedName name="Range_DownloadMonth">'[26]Control'!$C$2</definedName>
    <definedName name="Range_DownloadQuarter">'[26]Control'!$C$3</definedName>
    <definedName name="Range_ReportFormName" localSheetId="4">#REF!</definedName>
    <definedName name="Range_ReportFormName" localSheetId="5">#REF!</definedName>
    <definedName name="Range_ReportFormName" localSheetId="7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4" hidden="1">{"Riqfin97",#N/A,FALSE,"Tran";"Riqfinpro",#N/A,FALSE,"Tran"}</definedName>
    <definedName name="rr" localSheetId="5" hidden="1">{"Riqfin97",#N/A,FALSE,"Tran";"Riqfinpro",#N/A,FALSE,"Tran"}</definedName>
    <definedName name="rr" hidden="1">{"Riqfin97",#N/A,FALSE,"Tran";"Riqfinpro",#N/A,FALSE,"Tran"}</definedName>
    <definedName name="rrr" localSheetId="4" hidden="1">{"Riqfin97",#N/A,FALSE,"Tran";"Riqfinpro",#N/A,FALSE,"Tran"}</definedName>
    <definedName name="rrr" localSheetId="5" hidden="1">{"Riqfin97",#N/A,FALSE,"Tran";"Riqfinpro",#N/A,FALSE,"Tran"}</definedName>
    <definedName name="rrr" hidden="1">{"Riqfin97",#N/A,FALSE,"Tran";"Riqfinpro",#N/A,FALSE,"Tran"}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4" hidden="1">{"Main Economic Indicators",#N/A,FALSE,"C"}</definedName>
    <definedName name="rtr" localSheetId="5" hidden="1">{"Main Economic Indicators",#N/A,FALSE,"C"}</definedName>
    <definedName name="rtr" hidden="1">{"Main Economic Indicators",#N/A,FALSE,"C"}</definedName>
    <definedName name="rtre" localSheetId="4" hidden="1">{"Main Economic Indicators",#N/A,FALSE,"C"}</definedName>
    <definedName name="rtre" localSheetId="5" hidden="1">{"Main Economic Indicators",#N/A,FALSE,"C"}</definedName>
    <definedName name="rtre" hidden="1">{"Main Economic Indicators",#N/A,FALSE,"C"}</definedName>
    <definedName name="Rwvu.Print." hidden="1">#N/A</definedName>
    <definedName name="ry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4" hidden="1">{"TBILLS_ALL",#N/A,FALSE,"FITB_all"}</definedName>
    <definedName name="ryy" localSheetId="5" hidden="1">{"TBILLS_ALL",#N/A,FALSE,"FITB_all"}</definedName>
    <definedName name="ryy" hidden="1">{"TBILLS_ALL",#N/A,FALSE,"FITB_all"}</definedName>
    <definedName name="s" localSheetId="4" hidden="1">#REF!</definedName>
    <definedName name="s" localSheetId="5" hidden="1">#REF!</definedName>
    <definedName name="s" localSheetId="7" hidden="1">#REF!</definedName>
    <definedName name="s" hidden="1">#REF!</definedName>
    <definedName name="sar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4" hidden="1">{"Riqfin97",#N/A,FALSE,"Tran";"Riqfinpro",#N/A,FALSE,"Tran"}</definedName>
    <definedName name="sdf" localSheetId="5" hidden="1">{"Riqfin97",#N/A,FALSE,"Tran";"Riqfinpro",#N/A,FALSE,"Tran"}</definedName>
    <definedName name="sdf" hidden="1">{"Riqfin97",#N/A,FALSE,"Tran";"Riqfinpro",#N/A,FALSE,"Tran"}</definedName>
    <definedName name="sdhighaoidfj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4" hidden="1">{"Tab1",#N/A,FALSE,"P";"Tab2",#N/A,FALSE,"P"}</definedName>
    <definedName name="sfcbn" localSheetId="5" hidden="1">{"Tab1",#N/A,FALSE,"P";"Tab2",#N/A,FALSE,"P"}</definedName>
    <definedName name="sfcbn" hidden="1">{"Tab1",#N/A,FALSE,"P";"Tab2",#N/A,FALSE,"P"}</definedName>
    <definedName name="SR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4" hidden="1">{"CBA",#N/A,FALSE,"TAB4";"MS",#N/A,FALSE,"TAB5";"BANKLOANS",#N/A,FALSE,"TAB21APP ";"INTEREST",#N/A,FALSE,"TAB22APP"}</definedName>
    <definedName name="sraff" localSheetId="5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4">#REF!</definedName>
    <definedName name="STOP" localSheetId="5">#REF!</definedName>
    <definedName name="STOP" localSheetId="7">#REF!</definedName>
    <definedName name="STOP">#REF!</definedName>
    <definedName name="Table1" localSheetId="4">#REF!</definedName>
    <definedName name="Table1" localSheetId="5">#REF!</definedName>
    <definedName name="Table1" localSheetId="7">#REF!</definedName>
    <definedName name="Table1">#REF!</definedName>
    <definedName name="Table2" localSheetId="4">#REF!</definedName>
    <definedName name="Table2" localSheetId="5">#REF!</definedName>
    <definedName name="Table2" localSheetId="7">#REF!</definedName>
    <definedName name="Table2">#REF!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4" hidden="1">{"TBILLS_ALL",#N/A,FALSE,"FITB_all"}</definedName>
    <definedName name="test10" localSheetId="5" hidden="1">{"TBILLS_ALL",#N/A,FALSE,"FITB_all"}</definedName>
    <definedName name="test10" hidden="1">{"TBILLS_ALL",#N/A,FALSE,"FITB_all"}</definedName>
    <definedName name="test11" localSheetId="4" hidden="1">{"WEO",#N/A,FALSE,"T"}</definedName>
    <definedName name="test11" localSheetId="5" hidden="1">{"WEO",#N/A,FALSE,"T"}</definedName>
    <definedName name="test11" hidden="1">{"WEO",#N/A,FALSE,"T"}</definedName>
    <definedName name="test12" localSheetId="4" hidden="1">{"partial screen",#N/A,FALSE,"State_Gov't"}</definedName>
    <definedName name="test12" localSheetId="5" hidden="1">{"partial screen",#N/A,FALSE,"State_Gov't"}</definedName>
    <definedName name="test12" hidden="1">{"partial screen",#N/A,FALSE,"State_Gov't"}</definedName>
    <definedName name="test2" localSheetId="4" hidden="1">{"TRADE_COMP",#N/A,FALSE,"TAB23APP";"BOP",#N/A,FALSE,"TAB6";"DOT",#N/A,FALSE,"TAB24APP";"EXTDEBT",#N/A,FALSE,"TAB25APP"}</definedName>
    <definedName name="test2" localSheetId="5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4" hidden="1">{"BOP_TAB",#N/A,FALSE,"N";"MIDTERM_TAB",#N/A,FALSE,"O"}</definedName>
    <definedName name="test4" localSheetId="5" hidden="1">{"BOP_TAB",#N/A,FALSE,"N";"MIDTERM_TAB",#N/A,FALSE,"O"}</definedName>
    <definedName name="test4" hidden="1">{"BOP_TAB",#N/A,FALSE,"N";"MIDTERM_TAB",#N/A,FALSE,"O"}</definedName>
    <definedName name="test5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4" hidden="1">{"MONA",#N/A,FALSE,"S"}</definedName>
    <definedName name="test8" localSheetId="5" hidden="1">{"MONA",#N/A,FALSE,"S"}</definedName>
    <definedName name="test8" hidden="1">{"MONA",#N/A,FALSE,"S"}</definedName>
    <definedName name="test9" localSheetId="4" hidden="1">{"partial screen",#N/A,FALSE,"State_Gov't"}</definedName>
    <definedName name="test9" localSheetId="5" hidden="1">{"partial screen",#N/A,FALSE,"State_Gov't"}</definedName>
    <definedName name="test9" hidden="1">{"partial screen",#N/A,FALSE,"State_Gov't"}</definedName>
    <definedName name="ts" localSheetId="4" hidden="1">{"CBA",#N/A,FALSE,"TAB4";"MS",#N/A,FALSE,"TAB5";"BANKLOANS",#N/A,FALSE,"TAB21APP ";"INTEREST",#N/A,FALSE,"TAB22APP"}</definedName>
    <definedName name="ts" localSheetId="5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4" hidden="1">{"Tab1",#N/A,FALSE,"P";"Tab2",#N/A,FALSE,"P"}</definedName>
    <definedName name="tt" localSheetId="5" hidden="1">{"Tab1",#N/A,FALSE,"P";"Tab2",#N/A,FALSE,"P"}</definedName>
    <definedName name="tt" hidden="1">{"Tab1",#N/A,FALSE,"P";"Tab2",#N/A,FALSE,"P"}</definedName>
    <definedName name="ttt" localSheetId="4" hidden="1">{"Tab1",#N/A,FALSE,"P";"Tab2",#N/A,FALSE,"P"}</definedName>
    <definedName name="ttt" localSheetId="5" hidden="1">{"Tab1",#N/A,FALSE,"P";"Tab2",#N/A,FALSE,"P"}</definedName>
    <definedName name="ttt" hidden="1">{"Tab1",#N/A,FALSE,"P";"Tab2",#N/A,FALSE,"P"}</definedName>
    <definedName name="ttttt" localSheetId="7" hidden="1">'[23]M'!#REF!</definedName>
    <definedName name="ttttt" hidden="1">'[23]M'!#REF!</definedName>
    <definedName name="tyui" localSheetId="4" hidden="1">{"Tab1",#N/A,FALSE,"P";"Tab2",#N/A,FALSE,"P"}</definedName>
    <definedName name="tyui" localSheetId="5" hidden="1">{"Tab1",#N/A,FALSE,"P";"Tab2",#N/A,FALSE,"P"}</definedName>
    <definedName name="tyui" hidden="1">{"Tab1",#N/A,FALSE,"P";"Tab2",#N/A,FALSE,"P"}</definedName>
    <definedName name="uio" localSheetId="4" hidden="1">{"TRADE_COMP",#N/A,FALSE,"TAB23APP";"BOP",#N/A,FALSE,"TAB6";"DOT",#N/A,FALSE,"TAB24APP";"EXTDEBT",#N/A,FALSE,"TAB25APP"}</definedName>
    <definedName name="uio" localSheetId="5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4" hidden="1">{"mt1",#N/A,FALSE,"Debt";"mt2",#N/A,FALSE,"Debt";"mt3",#N/A,FALSE,"Debt";"mt4",#N/A,FALSE,"Debt";"mt5",#N/A,FALSE,"Debt";"mt6",#N/A,FALSE,"Debt";"mt7",#N/A,FALSE,"Debt"}</definedName>
    <definedName name="uiop" localSheetId="5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4" hidden="1">{"Main Economic Indicators",#N/A,FALSE,"C"}</definedName>
    <definedName name="uop" localSheetId="5" hidden="1">{"Main Economic Indicators",#N/A,FALSE,"C"}</definedName>
    <definedName name="uop" hidden="1">{"Main Economic Indicators",#N/A,FALSE,"C"}</definedName>
    <definedName name="uu" localSheetId="4" hidden="1">{"Riqfin97",#N/A,FALSE,"Tran";"Riqfinpro",#N/A,FALSE,"Tran"}</definedName>
    <definedName name="uu" localSheetId="5" hidden="1">{"Riqfin97",#N/A,FALSE,"Tran";"Riqfinpro",#N/A,FALSE,"Tran"}</definedName>
    <definedName name="uu" hidden="1">{"Riqfin97",#N/A,FALSE,"Tran";"Riqfinpro",#N/A,FALSE,"Tran"}</definedName>
    <definedName name="uuu" localSheetId="4" hidden="1">{"Riqfin97",#N/A,FALSE,"Tran";"Riqfinpro",#N/A,FALSE,"Tran"}</definedName>
    <definedName name="uuu" localSheetId="5" hidden="1">{"Riqfin97",#N/A,FALSE,"Tran";"Riqfinpro",#N/A,FALSE,"Tran"}</definedName>
    <definedName name="uuu" hidden="1">{"Riqfin97",#N/A,FALSE,"Tran";"Riqfinpro",#N/A,FALSE,"Tran"}</definedName>
    <definedName name="uylujlhjljhl" localSheetId="4" hidden="1">{"partial screen",#N/A,FALSE,"State_Gov't"}</definedName>
    <definedName name="uylujlhjljhl" localSheetId="5" hidden="1">{"partial screen",#N/A,FALSE,"State_Gov't"}</definedName>
    <definedName name="uylujlhjljhl" hidden="1">{"partial screen",#N/A,FALSE,"State_Gov't"}</definedName>
    <definedName name="vbn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j" hidden="1">{"Tab1",#N/A,FALSE,"P";"Tab2",#N/A,FALSE,"P"}</definedName>
    <definedName name="vv" localSheetId="4" hidden="1">{"Tab1",#N/A,FALSE,"P";"Tab2",#N/A,FALSE,"P"}</definedName>
    <definedName name="vv" localSheetId="5" hidden="1">{"Tab1",#N/A,FALSE,"P";"Tab2",#N/A,FALSE,"P"}</definedName>
    <definedName name="vv" hidden="1">{"Tab1",#N/A,FALSE,"P";"Tab2",#N/A,FALSE,"P"}</definedName>
    <definedName name="vvv" localSheetId="4" hidden="1">{"Tab1",#N/A,FALSE,"P";"Tab2",#N/A,FALSE,"P"}</definedName>
    <definedName name="vvv" localSheetId="5" hidden="1">{"Tab1",#N/A,FALSE,"P";"Tab2",#N/A,FALSE,"P"}</definedName>
    <definedName name="vvv" hidden="1">{"Tab1",#N/A,FALSE,"P";"Tab2",#N/A,FALSE,"P"}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4" hidden="1">{"TRADE_COMP",#N/A,FALSE,"TAB23APP";"BOP",#N/A,FALSE,"TAB6";"DOT",#N/A,FALSE,"TAB24APP";"EXTDEBT",#N/A,FALSE,"TAB25APP"}</definedName>
    <definedName name="whatever" localSheetId="5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4" hidden="1">{"TRADE_COMP",#N/A,FALSE,"TAB23APP";"BOP",#N/A,FALSE,"TAB6";"DOT",#N/A,FALSE,"TAB24APP";"EXTDEBT",#N/A,FALSE,"TAB25APP"}</definedName>
    <definedName name="wrn.97REDBOP." localSheetId="5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4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5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FISCRED97.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4" hidden="1">{"Main Economic Indicators",#N/A,FALSE,"C"}</definedName>
    <definedName name="wrn.Main._.Economic._.Indicators." localSheetId="5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term." localSheetId="4" hidden="1">{"mt1",#N/A,FALSE,"Debt";"mt2",#N/A,FALSE,"Debt";"mt3",#N/A,FALSE,"Debt";"mt4",#N/A,FALSE,"Debt";"mt5",#N/A,FALSE,"Debt";"mt6",#N/A,FALSE,"Debt";"mt7",#N/A,FALSE,"Debt"}</definedName>
    <definedName name="wrn.mterm." localSheetId="5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5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4" hidden="1">{"Tab1",#N/A,FALSE,"P";"Tab2",#N/A,FALSE,"P"}</definedName>
    <definedName name="wrn.Program." localSheetId="5" hidden="1">{"Tab1",#N/A,FALSE,"P";"Tab2",#N/A,FALSE,"P"}</definedName>
    <definedName name="wrn.Program." hidden="1">{"Tab1",#N/A,FALSE,"P";"Tab2",#N/A,FALSE,"P"}</definedName>
    <definedName name="wrn.RED97MON." localSheetId="4" hidden="1">{"CBA",#N/A,FALSE,"TAB4";"MS",#N/A,FALSE,"TAB5";"BANKLOANS",#N/A,FALSE,"TAB21APP ";"INTEREST",#N/A,FALSE,"TAB22APP"}</definedName>
    <definedName name="wrn.RED97MON." localSheetId="5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4" hidden="1">{"Riqfin97",#N/A,FALSE,"Tran";"Riqfinpro",#N/A,FALSE,"Tran"}</definedName>
    <definedName name="wrn.Riqfin." localSheetId="5" hidden="1">{"Riqfin97",#N/A,FALSE,"Tran";"Riqfinpro",#N/A,FALSE,"Tran"}</definedName>
    <definedName name="wrn.Riqfin." hidden="1">{"Riqfin97",#N/A,FALSE,"Tran";"Riqfinpro",#N/A,FALSE,"Tran"}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STAFF_REPORT_TABLES." localSheetId="4" hidden="1">{"SR_tbs",#N/A,FALSE,"MGSSEI";"SR_tbs",#N/A,FALSE,"MGSBOX";"SR_tbs",#N/A,FALSE,"MGSOCIND"}</definedName>
    <definedName name="wrn.STAFF_REPORT_TABLES." localSheetId="5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4" hidden="1">{"partial screen",#N/A,FALSE,"State_Gov't"}</definedName>
    <definedName name="wrn.State._.Govt." localSheetId="5" hidden="1">{"partial screen",#N/A,FALSE,"State_Gov't"}</definedName>
    <definedName name="wrn.State._.Govt." hidden="1">{"partial screen",#N/A,FALSE,"State_Gov't"}</definedName>
    <definedName name="wrn.suma.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4" hidden="1">{"TBILLS_ALL",#N/A,FALSE,"FITB_all"}</definedName>
    <definedName name="wrn.TBILLSALL." localSheetId="5" hidden="1">{"TBILLS_ALL",#N/A,FALSE,"FITB_all"}</definedName>
    <definedName name="wrn.TBILLSALL." hidden="1">{"TBILLS_ALL",#N/A,FALSE,"FITB_all"}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7" hidden="1">'[23]M'!#REF!</definedName>
    <definedName name="ww" hidden="1">'[23]M'!#REF!</definedName>
    <definedName name="www" localSheetId="4" hidden="1">{"Riqfin97",#N/A,FALSE,"Tran";"Riqfinpro",#N/A,FALSE,"Tran"}</definedName>
    <definedName name="www" localSheetId="5" hidden="1">{"Riqfin97",#N/A,FALSE,"Tran";"Riqfinpro",#N/A,FALSE,"Tran"}</definedName>
    <definedName name="www" hidden="1">{"Riqfin97",#N/A,FALSE,"Tran";"Riqfinpro",#N/A,FALSE,"Tran"}</definedName>
    <definedName name="x" localSheetId="4" hidden="1">{"Riqfin97",#N/A,FALSE,"Tran";"Riqfinpro",#N/A,FALSE,"Tran"}</definedName>
    <definedName name="x" localSheetId="5" hidden="1">{"Riqfin97",#N/A,FALSE,"Tran";"Riqfinpro",#N/A,FALSE,"Tran"}</definedName>
    <definedName name="x" hidden="1">{"Riqfin97",#N/A,FALSE,"Tran";"Riqfinpro",#N/A,FALSE,"Tran"}</definedName>
    <definedName name="XGS" localSheetId="4">#REF!</definedName>
    <definedName name="XGS" localSheetId="5">#REF!</definedName>
    <definedName name="XGS" localSheetId="7">#REF!</definedName>
    <definedName name="XGS">#REF!</definedName>
    <definedName name="xx" localSheetId="4" hidden="1">{"Riqfin97",#N/A,FALSE,"Tran";"Riqfinpro",#N/A,FALSE,"Tran"}</definedName>
    <definedName name="xx" localSheetId="5" hidden="1">{"Riqfin97",#N/A,FALSE,"Tran";"Riqfinpro",#N/A,FALSE,"Tran"}</definedName>
    <definedName name="xx" hidden="1">{"Riqfin97",#N/A,FALSE,"Tran";"Riqfinpro",#N/A,FALSE,"Tran"}</definedName>
    <definedName name="xxx" localSheetId="4" hidden="1">{"Riqfin97",#N/A,FALSE,"Tran";"Riqfinpro",#N/A,FALSE,"Tran"}</definedName>
    <definedName name="xxx" localSheetId="5" hidden="1">{"Riqfin97",#N/A,FALSE,"Tran";"Riqfinpro",#N/A,FALSE,"Tran"}</definedName>
    <definedName name="xxx" hidden="1">{"Riqfin97",#N/A,FALSE,"Tran";"Riqfinpro",#N/A,FALSE,"Tran"}</definedName>
    <definedName name="xxxx" localSheetId="4" hidden="1">{"Riqfin97",#N/A,FALSE,"Tran";"Riqfinpro",#N/A,FALSE,"Tran"}</definedName>
    <definedName name="xxxx" localSheetId="5" hidden="1">{"Riqfin97",#N/A,FALSE,"Tran";"Riqfinpro",#N/A,FALSE,"Tran"}</definedName>
    <definedName name="xxxx" hidden="1">{"Riqfin97",#N/A,FALSE,"Tran";"Riqfinpro",#N/A,FALSE,"Tran"}</definedName>
    <definedName name="xxxx1" localSheetId="4" hidden="1">{"partial screen",#N/A,FALSE,"State_Gov't"}</definedName>
    <definedName name="xxxx1" localSheetId="5" hidden="1">{"partial screen",#N/A,FALSE,"State_Gov't"}</definedName>
    <definedName name="xxxx1" hidden="1">{"partial screen",#N/A,FALSE,"State_Gov't"}</definedName>
    <definedName name="Year" localSheetId="4">#REF!</definedName>
    <definedName name="Year" localSheetId="5">#REF!</definedName>
    <definedName name="Year" localSheetId="7">#REF!</definedName>
    <definedName name="Year">#REF!</definedName>
    <definedName name="yoo" localSheetId="4" hidden="1">{"Main Economic Indicators",#N/A,FALSE,"C"}</definedName>
    <definedName name="yoo" localSheetId="5" hidden="1">{"Main Economic Indicators",#N/A,FALSE,"C"}</definedName>
    <definedName name="yoo" hidden="1">{"Main Economic Indicators",#N/A,FALSE,"C"}</definedName>
    <definedName name="ytd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4" hidden="1">{"mt1",#N/A,FALSE,"Debt";"mt2",#N/A,FALSE,"Debt";"mt3",#N/A,FALSE,"Debt";"mt4",#N/A,FALSE,"Debt";"mt5",#N/A,FALSE,"Debt";"mt6",#N/A,FALSE,"Debt";"mt7",#N/A,FALSE,"Debt"}</definedName>
    <definedName name="yui" localSheetId="5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4" hidden="1">{"Tab1",#N/A,FALSE,"P";"Tab2",#N/A,FALSE,"P"}</definedName>
    <definedName name="yy" localSheetId="5" hidden="1">{"Tab1",#N/A,FALSE,"P";"Tab2",#N/A,FALSE,"P"}</definedName>
    <definedName name="yy" hidden="1">{"Tab1",#N/A,FALSE,"P";"Tab2",#N/A,FALSE,"P"}</definedName>
    <definedName name="yyy" localSheetId="4" hidden="1">{"Tab1",#N/A,FALSE,"P";"Tab2",#N/A,FALSE,"P"}</definedName>
    <definedName name="yyy" localSheetId="5" hidden="1">{"Tab1",#N/A,FALSE,"P";"Tab2",#N/A,FALSE,"P"}</definedName>
    <definedName name="yyy" hidden="1">{"Tab1",#N/A,FALSE,"P";"Tab2",#N/A,FALSE,"P"}</definedName>
    <definedName name="yyy1" localSheetId="4" hidden="1">{"DEPOSITS",#N/A,FALSE,"COMML_MON";"LOANS",#N/A,FALSE,"COMML_MON"}</definedName>
    <definedName name="yyy1" localSheetId="5" hidden="1">{"DEPOSITS",#N/A,FALSE,"COMML_MON";"LOANS",#N/A,FALSE,"COMML_MON"}</definedName>
    <definedName name="yyy1" hidden="1">{"DEPOSITS",#N/A,FALSE,"COMML_MON";"LOANS",#N/A,FALSE,"COMML_MON"}</definedName>
    <definedName name="yyyy" localSheetId="4" hidden="1">{"Riqfin97",#N/A,FALSE,"Tran";"Riqfinpro",#N/A,FALSE,"Tran"}</definedName>
    <definedName name="yyyy" localSheetId="5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4" hidden="1">#REF!,#REF!,#REF!</definedName>
    <definedName name="Z_1A8C061B_2301_11D3_BFD1_000039E37209_.wvu.Cols" localSheetId="5" hidden="1">#REF!,#REF!,#REF!</definedName>
    <definedName name="Z_1A8C061B_2301_11D3_BFD1_000039E37209_.wvu.Cols" localSheetId="7" hidden="1">#REF!,#REF!,#REF!</definedName>
    <definedName name="Z_1A8C061B_2301_11D3_BFD1_000039E37209_.wvu.Cols" hidden="1">#REF!,#REF!,#REF!</definedName>
    <definedName name="Z_1A8C061B_2301_11D3_BFD1_000039E37209_.wvu.Rows" localSheetId="4" hidden="1">#REF!,#REF!,#REF!</definedName>
    <definedName name="Z_1A8C061B_2301_11D3_BFD1_000039E37209_.wvu.Rows" localSheetId="5" hidden="1">#REF!,#REF!,#REF!</definedName>
    <definedName name="Z_1A8C061B_2301_11D3_BFD1_000039E37209_.wvu.Rows" localSheetId="7" hidden="1">#REF!,#REF!,#REF!</definedName>
    <definedName name="Z_1A8C061B_2301_11D3_BFD1_000039E37209_.wvu.Rows" hidden="1">#REF!,#REF!,#REF!</definedName>
    <definedName name="Z_1A8C061C_2301_11D3_BFD1_000039E37209_.wvu.Cols" localSheetId="4" hidden="1">#REF!,#REF!,#REF!</definedName>
    <definedName name="Z_1A8C061C_2301_11D3_BFD1_000039E37209_.wvu.Cols" localSheetId="5" hidden="1">#REF!,#REF!,#REF!</definedName>
    <definedName name="Z_1A8C061C_2301_11D3_BFD1_000039E37209_.wvu.Cols" localSheetId="7" hidden="1">#REF!,#REF!,#REF!</definedName>
    <definedName name="Z_1A8C061C_2301_11D3_BFD1_000039E37209_.wvu.Cols" hidden="1">#REF!,#REF!,#REF!</definedName>
    <definedName name="Z_1A8C061C_2301_11D3_BFD1_000039E37209_.wvu.Rows" localSheetId="7" hidden="1">#REF!,#REF!,#REF!</definedName>
    <definedName name="Z_1A8C061C_2301_11D3_BFD1_000039E37209_.wvu.Rows" hidden="1">#REF!,#REF!,#REF!</definedName>
    <definedName name="Z_1A8C061E_2301_11D3_BFD1_000039E37209_.wvu.Cols" localSheetId="7" hidden="1">#REF!,#REF!,#REF!</definedName>
    <definedName name="Z_1A8C061E_2301_11D3_BFD1_000039E37209_.wvu.Cols" hidden="1">#REF!,#REF!,#REF!</definedName>
    <definedName name="Z_1A8C061E_2301_11D3_BFD1_000039E37209_.wvu.Rows" localSheetId="7" hidden="1">#REF!,#REF!,#REF!</definedName>
    <definedName name="Z_1A8C061E_2301_11D3_BFD1_000039E37209_.wvu.Rows" hidden="1">#REF!,#REF!,#REF!</definedName>
    <definedName name="Z_1A8C061F_2301_11D3_BFD1_000039E37209_.wvu.Cols" localSheetId="7" hidden="1">#REF!,#REF!,#REF!</definedName>
    <definedName name="Z_1A8C061F_2301_11D3_BFD1_000039E37209_.wvu.Cols" hidden="1">#REF!,#REF!,#REF!</definedName>
    <definedName name="Z_1A8C061F_2301_11D3_BFD1_000039E37209_.wvu.Rows" localSheetId="7" hidden="1">#REF!,#REF!,#REF!</definedName>
    <definedName name="Z_1A8C061F_2301_11D3_BFD1_000039E37209_.wvu.Rows" hidden="1">#REF!,#REF!,#REF!</definedName>
    <definedName name="Z_248BE2BA_E445_11D3_BFE0_00003960F508_.wvu.Cols" localSheetId="4" hidden="1">'[28]Finprog'!$D:$AJ,'[28]Finprog'!#REF!</definedName>
    <definedName name="Z_248BE2BA_E445_11D3_BFE0_00003960F508_.wvu.Cols" localSheetId="5" hidden="1">'[28]Finprog'!$D:$AJ,'[28]Finprog'!#REF!</definedName>
    <definedName name="Z_248BE2BA_E445_11D3_BFE0_00003960F508_.wvu.Cols" localSheetId="7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hidden="1">'[28]Cashflow'!$32:$33,'[28]Cashflow'!$38:$38</definedName>
    <definedName name="Z_95224721_0485_11D4_BFD1_00508B5F4DA4_.wvu.Cols" localSheetId="4" hidden="1">#REF!</definedName>
    <definedName name="Z_95224721_0485_11D4_BFD1_00508B5F4DA4_.wvu.Cols" localSheetId="5" hidden="1">#REF!</definedName>
    <definedName name="Z_95224721_0485_11D4_BFD1_00508B5F4DA4_.wvu.Cols" localSheetId="7" hidden="1">#REF!</definedName>
    <definedName name="Z_95224721_0485_11D4_BFD1_00508B5F4DA4_.wvu.Cols" hidden="1">#REF!</definedName>
    <definedName name="zkouska" localSheetId="4" hidden="1">#REF!</definedName>
    <definedName name="zkouska" localSheetId="5" hidden="1">#REF!</definedName>
    <definedName name="zkouska" localSheetId="7" hidden="1">#REF!</definedName>
    <definedName name="zkouska" hidden="1">#REF!</definedName>
    <definedName name="zxdf" localSheetId="4" hidden="1">{#N/A,#N/A,FALSE,"DOC";"TB_28",#N/A,FALSE,"FITB_28";"TB_91",#N/A,FALSE,"FITB_91";"TB_182",#N/A,FALSE,"FITB_182";"TB_273",#N/A,FALSE,"FITB_273";"TB_364",#N/A,FALSE,"FITB_364 ";"SUMMARY",#N/A,FALSE,"Summary"}</definedName>
    <definedName name="zxdf" localSheetId="5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4" hidden="1">{"Tab1",#N/A,FALSE,"P";"Tab2",#N/A,FALSE,"P"}</definedName>
    <definedName name="zz" localSheetId="5" hidden="1">{"Tab1",#N/A,FALSE,"P";"Tab2",#N/A,FALSE,"P"}</definedName>
    <definedName name="zz" hidden="1">{"Tab1",#N/A,FALSE,"P";"Tab2",#N/A,FALSE,"P"}</definedName>
    <definedName name="zzz" localSheetId="4" hidden="1">{"TBILLS_ALL",#N/A,FALSE,"FITB_all"}</definedName>
    <definedName name="zzz" localSheetId="5" hidden="1">{"TBILLS_ALL",#N/A,FALSE,"FITB_all"}</definedName>
    <definedName name="zzz" hidden="1">{"TBILLS_ALL",#N/A,FALSE,"FITB_all"}</definedName>
    <definedName name="zzz1" localSheetId="4" hidden="1">{"TBILLS_ALL",#N/A,FALSE,"FITB_all"}</definedName>
    <definedName name="zzz1" localSheetId="5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<sst xmlns="http://schemas.openxmlformats.org/spreadsheetml/2006/main" count="4619" uniqueCount="594">
  <si>
    <t>Tr. III 2020</t>
  </si>
  <si>
    <t>Tr. IV 2020</t>
  </si>
  <si>
    <t>Tr. III 2021</t>
  </si>
  <si>
    <t>credit</t>
  </si>
  <si>
    <t>debit</t>
  </si>
  <si>
    <t>net</t>
  </si>
  <si>
    <t xml:space="preserve">Contul curent </t>
  </si>
  <si>
    <t xml:space="preserve"> Bunuri şi servicii</t>
  </si>
  <si>
    <t xml:space="preserve">  Bunuri</t>
  </si>
  <si>
    <t xml:space="preserve">   Mărfuri generale în baza balanţei de plăţi</t>
  </si>
  <si>
    <t xml:space="preserve">    Din care: Reexport </t>
  </si>
  <si>
    <t xml:space="preserve">   Exporturi nete de mărfuri negociate peste hotare</t>
  </si>
  <si>
    <t xml:space="preserve">    Procurări de mărfuri negociate peste hotare (exporturi negative)</t>
  </si>
  <si>
    <t xml:space="preserve">    Vânzări de mărfuri negociate peste hotare </t>
  </si>
  <si>
    <t xml:space="preserve">   Aur nemonetar</t>
  </si>
  <si>
    <t xml:space="preserve">  Servicii</t>
  </si>
  <si>
    <t xml:space="preserve">   Servicii de prelucrare a materiei prime aflate în proprietatea terților</t>
  </si>
  <si>
    <t xml:space="preserve">    Bunuri prelucrate în economia raportoare – bunuri expediate după prelucrare (Ct), bunuri primite pentru prelucrare (Dt)</t>
  </si>
  <si>
    <t xml:space="preserve">    Bunuri prelucrate în străinătate – bunuri expediate pentru prelucrare (Ct), bunuri primite după prelucrare (Dt)</t>
  </si>
  <si>
    <t xml:space="preserve">   Servicii de întreţinere şi de reparaţii (n.a.p.)</t>
  </si>
  <si>
    <t xml:space="preserve">   Transport</t>
  </si>
  <si>
    <t xml:space="preserve">    Pentru toate mijloacele de transport</t>
  </si>
  <si>
    <t xml:space="preserve">     Pasageri</t>
  </si>
  <si>
    <t xml:space="preserve">      Din care: De plătit de către lucrătorii transfrontalieri, sezonieri şi alţi lucrători pe termen scurt</t>
  </si>
  <si>
    <t xml:space="preserve">     Mărfuri</t>
  </si>
  <si>
    <t xml:space="preserve">     Altele</t>
  </si>
  <si>
    <t xml:space="preserve">    Transport maritim</t>
  </si>
  <si>
    <t xml:space="preserve">    Transport aerian</t>
  </si>
  <si>
    <t xml:space="preserve">    Alte mijloace de transport</t>
  </si>
  <si>
    <t xml:space="preserve">    Servicii poştale şi de curierat</t>
  </si>
  <si>
    <t xml:space="preserve">   Călătorii</t>
  </si>
  <si>
    <t xml:space="preserve">    De afaceri</t>
  </si>
  <si>
    <t xml:space="preserve">     Achiziționarea de bunuri și servicii de către lucrătorii transfrontalieri, sezonieri și alți lucrători pe termen scurt</t>
  </si>
  <si>
    <t xml:space="preserve">    Personale</t>
  </si>
  <si>
    <t xml:space="preserve">     Servicii de sănătate</t>
  </si>
  <si>
    <t xml:space="preserve">     Servicii de instruire</t>
  </si>
  <si>
    <t xml:space="preserve">    Pentru călătorii de afaceri şi în interes personal</t>
  </si>
  <si>
    <t xml:space="preserve">     Bunuri</t>
  </si>
  <si>
    <t xml:space="preserve">     Servicii de transport local</t>
  </si>
  <si>
    <t xml:space="preserve">     Servicii de cazare</t>
  </si>
  <si>
    <t xml:space="preserve">     Servicii de alimentaţie</t>
  </si>
  <si>
    <t xml:space="preserve">     Alte servicii</t>
  </si>
  <si>
    <t xml:space="preserve">      Servicii de sănătate</t>
  </si>
  <si>
    <t xml:space="preserve">      Servicii de instruire</t>
  </si>
  <si>
    <t xml:space="preserve">   Construcţii</t>
  </si>
  <si>
    <t xml:space="preserve">    Construcţii în străinătate</t>
  </si>
  <si>
    <t xml:space="preserve">    Construcţii în economia raportoare</t>
  </si>
  <si>
    <t xml:space="preserve">   Servicii de asigurări şi pensii</t>
  </si>
  <si>
    <t xml:space="preserve">    Asigurări directe</t>
  </si>
  <si>
    <t xml:space="preserve">    Reasigurări</t>
  </si>
  <si>
    <t xml:space="preserve">    Servicii auxiliare de asigurare</t>
  </si>
  <si>
    <t xml:space="preserve">    Servicii de pensii şi de garanţii standardizate</t>
  </si>
  <si>
    <t xml:space="preserve">   Servicii financiare</t>
  </si>
  <si>
    <t xml:space="preserve">    Servicii financiare explicit facturate și alte servicii financiare</t>
  </si>
  <si>
    <t xml:space="preserve">    Servicii de intermediere financiară indirect măsurate (SIFIM)</t>
  </si>
  <si>
    <t xml:space="preserve">   Taxe pentru utilizarea proprietăţii intelectuale (n.a.p.)</t>
  </si>
  <si>
    <t xml:space="preserve">   Servicii de telecomunicaţii, de informatică şi de informații</t>
  </si>
  <si>
    <t xml:space="preserve">    Servicii de telecomunicaţii</t>
  </si>
  <si>
    <t xml:space="preserve">    Servicii de informatică</t>
  </si>
  <si>
    <t xml:space="preserve">    Servicii de informații</t>
  </si>
  <si>
    <t xml:space="preserve">   Alte servicii pentru afaceri</t>
  </si>
  <si>
    <t xml:space="preserve">    Servicii de cercetare şi dezvoltare</t>
  </si>
  <si>
    <t xml:space="preserve">    Servicii profesionale şi de consultanţă managerială</t>
  </si>
  <si>
    <t xml:space="preserve">    Servicii tehnice, comerciale şi alte servicii pentru afaceri</t>
  </si>
  <si>
    <t xml:space="preserve">   Servicii personale, culturale şi de agrement</t>
  </si>
  <si>
    <t xml:space="preserve">    Servicii audiovizuale şi conexe</t>
  </si>
  <si>
    <t xml:space="preserve">    Alte servicii personale, culturale şi de agrement</t>
  </si>
  <si>
    <t xml:space="preserve">   Bunuri şi servicii ale administrației publice (n.a.p.)</t>
  </si>
  <si>
    <t xml:space="preserve">    Servicii de turism în cadrul călătoriilor şi a transportului de pasageri</t>
  </si>
  <si>
    <t xml:space="preserve">   Venituri primare</t>
  </si>
  <si>
    <t xml:space="preserve">    Remunerarea salariaților</t>
  </si>
  <si>
    <t xml:space="preserve">    Venituri din investiţii</t>
  </si>
  <si>
    <t xml:space="preserve">     Venituri din investiţii directe</t>
  </si>
  <si>
    <t xml:space="preserve">      Venituri din participații şi acțiuni ale fondurilor de investiţii</t>
  </si>
  <si>
    <t xml:space="preserve">       Dividende şi retrageri din veniturile quasi-societăților</t>
  </si>
  <si>
    <t xml:space="preserve">        Investitorul direct în întreprinderea cu investiţii directe</t>
  </si>
  <si>
    <t xml:space="preserve">        Întreprinderea cu investiţii directe în investitorul său direct (investiţie inversă)</t>
  </si>
  <si>
    <t xml:space="preserve">        Între întreprinderi din același grup</t>
  </si>
  <si>
    <t xml:space="preserve">         dacă firma-mamă principală este rezident</t>
  </si>
  <si>
    <t xml:space="preserve">         dacă firma-mamă principală este nerezident</t>
  </si>
  <si>
    <t xml:space="preserve">         dacă firma-mamă principală nu este cunoscută</t>
  </si>
  <si>
    <t xml:space="preserve">       Profituri reinvestite</t>
  </si>
  <si>
    <t xml:space="preserve">       Din care: Venituri din investiţii atribuite deţinătorilor de poliţe de asigurare și participanților la sisteme de pensii și scheme de garanţii standardizate, precum și acționarilor fondurilor de investiţii</t>
  </si>
  <si>
    <t xml:space="preserve">        Din care: Venituri din investiţii atribuite acționarilor fondurilor de investiţii</t>
  </si>
  <si>
    <t xml:space="preserve">      Dobânzi</t>
  </si>
  <si>
    <t xml:space="preserve">       Investitorul direct în întreprinderea cu investiţii directe</t>
  </si>
  <si>
    <t xml:space="preserve">       Întreprinderea cu investiţii directe în investitorul său direct (investiţie inversă)</t>
  </si>
  <si>
    <t xml:space="preserve">       Între întreprinderi din același grup</t>
  </si>
  <si>
    <t xml:space="preserve">        dacă firma-mamă principală este rezident</t>
  </si>
  <si>
    <t xml:space="preserve">        dacă firma-mamă principală este nerezident</t>
  </si>
  <si>
    <t xml:space="preserve">        dacă firma-mamă principală nu este cunoscută</t>
  </si>
  <si>
    <t xml:space="preserve">       Informativ: Dobânzi, înainte de SIFIM</t>
  </si>
  <si>
    <t xml:space="preserve">     Venituri din investiţii de portofoliu</t>
  </si>
  <si>
    <t xml:space="preserve">       Dividende din participații, exclusiv la acțiunile fondurilor de investiţii</t>
  </si>
  <si>
    <t xml:space="preserve">       Venituri din investiţii atribuite acţionarilor fondurilor de investiţii </t>
  </si>
  <si>
    <t xml:space="preserve">        Dividende</t>
  </si>
  <si>
    <t xml:space="preserve">        Profit reinvestit</t>
  </si>
  <si>
    <t xml:space="preserve">       Pe termen scurt</t>
  </si>
  <si>
    <t xml:space="preserve">       Pe termen lung</t>
  </si>
  <si>
    <t xml:space="preserve">     Venituri din alte investiţii</t>
  </si>
  <si>
    <t xml:space="preserve">      Retrageri din veniturile quasi-societăților</t>
  </si>
  <si>
    <t xml:space="preserve">      Venituri din investiţii atribuite deţinătorilor de poliţe de asigurare și participanților la sisteme de pensii şi scheme de garanţii standardizate</t>
  </si>
  <si>
    <t xml:space="preserve">     Venituri din active de rezervă</t>
  </si>
  <si>
    <t xml:space="preserve">      Dobânzi </t>
  </si>
  <si>
    <t xml:space="preserve">       Informativ: Dobânzi, înainte de SIFIM </t>
  </si>
  <si>
    <t xml:space="preserve">    Alte venituri primare</t>
  </si>
  <si>
    <t xml:space="preserve">     Impozite pe producţie şi pe importuri</t>
  </si>
  <si>
    <t xml:space="preserve">     Subvenții</t>
  </si>
  <si>
    <t xml:space="preserve">     Renta</t>
  </si>
  <si>
    <t xml:space="preserve">   Venituri secundare</t>
  </si>
  <si>
    <t xml:space="preserve">    Administraţia publică</t>
  </si>
  <si>
    <t xml:space="preserve">     Impozite curente pe venit, patrimoniu, etc. </t>
  </si>
  <si>
    <t xml:space="preserve">     Contribuţii sociale </t>
  </si>
  <si>
    <t xml:space="preserve">     Prestații sociale</t>
  </si>
  <si>
    <t xml:space="preserve">     Cooperarea internaţională curentă</t>
  </si>
  <si>
    <t xml:space="preserve">     Transferuri curente diverse ale administrației publice</t>
  </si>
  <si>
    <t xml:space="preserve">      Din care: Transferuri curente către instituţii fără scop lucrativ în serviciul gospodăriilor populației (IFSLSGP)</t>
  </si>
  <si>
    <t xml:space="preserve">    Societăți financiare, societăți nefinanciare, gospodăriile populației şi IFSLSGP</t>
  </si>
  <si>
    <t xml:space="preserve">     Transferuri personale (transferuri curente între gospodăriile populației rezidente şi nerezidente)</t>
  </si>
  <si>
    <t xml:space="preserve">      Din care: Transferurile angajaților</t>
  </si>
  <si>
    <t xml:space="preserve">     Alte transferuri curente</t>
  </si>
  <si>
    <t xml:space="preserve">     Impozite curente pe venit, patrimoniu, etc.</t>
  </si>
  <si>
    <t xml:space="preserve">     Contribuții sociale</t>
  </si>
  <si>
    <t xml:space="preserve">     Prestațiii sociale</t>
  </si>
  <si>
    <t xml:space="preserve">     Prime nete de asigurare (cu excepţia asigurărilor de viaţă)</t>
  </si>
  <si>
    <t xml:space="preserve">     Despăgubiri pe asigurări (cu excepţia asigurărilor de viaţă)</t>
  </si>
  <si>
    <t xml:space="preserve">     Transferuri curente diverse</t>
  </si>
  <si>
    <t xml:space="preserve">    Ajustare pentru variația drepturilor la pensie</t>
  </si>
  <si>
    <t>Contul de capital</t>
  </si>
  <si>
    <t xml:space="preserve"> Achiziţionarea brută (debit) / cesiunea brută a activelor nefinanciare neproduse</t>
  </si>
  <si>
    <t xml:space="preserve"> Transferuri de capital</t>
  </si>
  <si>
    <t xml:space="preserve">  Administraţia publică</t>
  </si>
  <si>
    <t xml:space="preserve">   Iertarea datoriei</t>
  </si>
  <si>
    <t xml:space="preserve">   Alte transferuri de capital</t>
  </si>
  <si>
    <t xml:space="preserve">    Din care: Impozite pe capital </t>
  </si>
  <si>
    <t xml:space="preserve">  Societăți financiare, societăți nefinanciare, gospodăriile populației şi IFSLSGP</t>
  </si>
  <si>
    <t xml:space="preserve">    Din care: Impozite pe capital</t>
  </si>
  <si>
    <t xml:space="preserve">    Din care: Între gospodăriile populației</t>
  </si>
  <si>
    <t xml:space="preserve">  Din care: pentru fiecare componentă a transferurilor de capital: Transferuri către IFSLSGP</t>
  </si>
  <si>
    <t>Capacitatea netă (+)/ necesarul net (-) de finanţare (soldul contului curent şi de capital)</t>
  </si>
  <si>
    <t>Contul financiar</t>
  </si>
  <si>
    <t>Capacitatea netă (+)/ necesarul net (-) de finanţare (soldul contului financiar)</t>
  </si>
  <si>
    <t xml:space="preserve"> Investiții directe</t>
  </si>
  <si>
    <t xml:space="preserve">  Scăderea activelor financiare (Ct) / Creșterea activelor financiare (Dt)</t>
  </si>
  <si>
    <t xml:space="preserve">   Participații și acțiuni ale fondurilor de investiţii</t>
  </si>
  <si>
    <t xml:space="preserve">    Participații și acțiuni ale fondurilor de investiții, altele decât reinvestirea profiturilor</t>
  </si>
  <si>
    <t xml:space="preserve">     Investitorul direct în întreprinderea cu investiţii directe</t>
  </si>
  <si>
    <t xml:space="preserve">     Întreprinderea cu investiţii directe în investitorul său direct (investiţie inversă)</t>
  </si>
  <si>
    <t xml:space="preserve">     Între întreprinderi din același grup</t>
  </si>
  <si>
    <t xml:space="preserve">      dacă firma-mamă principală este rezident</t>
  </si>
  <si>
    <t xml:space="preserve">      dacă firma-mamă principală este nerezident</t>
  </si>
  <si>
    <t xml:space="preserve">      dacă firma-mamă principală nu este cunoscută</t>
  </si>
  <si>
    <t xml:space="preserve">    Reinvestirea profiturilor</t>
  </si>
  <si>
    <t xml:space="preserve">    Din care: Acţiuni ale fondurilor de investiţii</t>
  </si>
  <si>
    <t xml:space="preserve">    Din care: Acţiuni ale fondurilor pieţei de capital</t>
  </si>
  <si>
    <t xml:space="preserve">    Instrumente de natura datoriei</t>
  </si>
  <si>
    <t xml:space="preserve">       Titluri de creanță</t>
  </si>
  <si>
    <t xml:space="preserve">       Împrumuturi</t>
  </si>
  <si>
    <t xml:space="preserve">       Credite comerciale </t>
  </si>
  <si>
    <t xml:space="preserve">       Alte creanțe</t>
  </si>
  <si>
    <t xml:space="preserve">  Acumularea pasivelor (Ct) / Stingerea pasivelor (Dt)</t>
  </si>
  <si>
    <t xml:space="preserve">      dacă firma-mamă principală este nerezident </t>
  </si>
  <si>
    <t xml:space="preserve">       Titluri de angajamente</t>
  </si>
  <si>
    <t xml:space="preserve">         Între întreprinderi din același grup</t>
  </si>
  <si>
    <t xml:space="preserve">       Alte angajamente</t>
  </si>
  <si>
    <t xml:space="preserve"> Investiţii de portofoliu</t>
  </si>
  <si>
    <t xml:space="preserve">   Participații și acțiuni ale fondurilor de investiții</t>
  </si>
  <si>
    <t xml:space="preserve">    Banca сentrală</t>
  </si>
  <si>
    <t xml:space="preserve">    Autorităţi monetare</t>
  </si>
  <si>
    <t xml:space="preserve">    Societăţi care acceptă depozite, exclusiv banca centrală</t>
  </si>
  <si>
    <t xml:space="preserve">    Alte sectoare</t>
  </si>
  <si>
    <t xml:space="preserve">     Alte societăţi financiare</t>
  </si>
  <si>
    <t xml:space="preserve">     Societăţi nefinanciare, gospodăriile populaţiei şi IFSLSGP</t>
  </si>
  <si>
    <t xml:space="preserve">    Titluri de valoare de tip participații, altele decât acţiuni ale fondurilor de investiţii</t>
  </si>
  <si>
    <t xml:space="preserve">     Cotate la bursă</t>
  </si>
  <si>
    <t xml:space="preserve">     Necotate la bursă</t>
  </si>
  <si>
    <t xml:space="preserve">    Acţiuni ale fondurilor de investiţii</t>
  </si>
  <si>
    <t xml:space="preserve">     Din care: Reinvestirea profiturilor</t>
  </si>
  <si>
    <t xml:space="preserve">     Din care: Acţiuni ale fondurilor pieţei de capital</t>
  </si>
  <si>
    <t xml:space="preserve">   Titluri de creanță</t>
  </si>
  <si>
    <t xml:space="preserve">    Banca centrală</t>
  </si>
  <si>
    <t xml:space="preserve">     Pe termen scurt</t>
  </si>
  <si>
    <t xml:space="preserve">     Pe termen lung</t>
  </si>
  <si>
    <t xml:space="preserve">      Pe termen scurt</t>
  </si>
  <si>
    <t xml:space="preserve">      Pe termen lung</t>
  </si>
  <si>
    <t xml:space="preserve">   Titluri de angajamente</t>
  </si>
  <si>
    <t xml:space="preserve"> Derivate financiare (altele decât rezervele) şi opţiuni pe acţiuni ale angajaţilor</t>
  </si>
  <si>
    <t xml:space="preserve">   Banca centrală</t>
  </si>
  <si>
    <t xml:space="preserve">   Autorităţi monetare</t>
  </si>
  <si>
    <t xml:space="preserve">   Societăţi care acceptă depozite, exclusiv banca centrală</t>
  </si>
  <si>
    <t xml:space="preserve">   Administraţia publică</t>
  </si>
  <si>
    <t xml:space="preserve">   Alte sectoare</t>
  </si>
  <si>
    <t xml:space="preserve">    Alte societăţi financiare</t>
  </si>
  <si>
    <t xml:space="preserve">    Societăţi nefinanciare, gospodăriile populaţiei şi IFSLSGP</t>
  </si>
  <si>
    <t xml:space="preserve">   Derivate financiare (altele decât rezervele)</t>
  </si>
  <si>
    <t xml:space="preserve">    Opţiuni</t>
  </si>
  <si>
    <t xml:space="preserve">    Contracte de tip forward</t>
  </si>
  <si>
    <t xml:space="preserve">   Opţiuni pe acţiuni ale angajaţilor</t>
  </si>
  <si>
    <t xml:space="preserve">    Opțiuni</t>
  </si>
  <si>
    <t xml:space="preserve">   Banca сentrală</t>
  </si>
  <si>
    <t xml:space="preserve"> Alte investiţii</t>
  </si>
  <si>
    <t xml:space="preserve">  Alte participaţii la capital</t>
  </si>
  <si>
    <t xml:space="preserve">  Numerar şi depozite</t>
  </si>
  <si>
    <t xml:space="preserve">    Bănci centrale</t>
  </si>
  <si>
    <t xml:space="preserve">     Din care: Poziţii interbancare</t>
  </si>
  <si>
    <t xml:space="preserve">     pe termen scurt</t>
  </si>
  <si>
    <t xml:space="preserve">  Împrumuturi</t>
  </si>
  <si>
    <t xml:space="preserve">     Credite şi împrumuturi cu FMI (altele decât rezervele)</t>
  </si>
  <si>
    <t xml:space="preserve">     Altele pe termen scurt</t>
  </si>
  <si>
    <t xml:space="preserve">     Altele pe termen lung</t>
  </si>
  <si>
    <t xml:space="preserve">  Sisteme de asigurări, de pensii şi scheme de garanţii standardizate </t>
  </si>
  <si>
    <t xml:space="preserve">     Banca centrală</t>
  </si>
  <si>
    <t xml:space="preserve">     Autorităţi monetare</t>
  </si>
  <si>
    <t xml:space="preserve">     Societăţi care acceptă depozite, exclusiv banca centrală</t>
  </si>
  <si>
    <t xml:space="preserve">     Administraţia publică</t>
  </si>
  <si>
    <t xml:space="preserve">     Alte sectoare</t>
  </si>
  <si>
    <t xml:space="preserve">      Alte societăţi financiare</t>
  </si>
  <si>
    <t xml:space="preserve">      Societăţi nefinanciare, gospodăriile populaţiei şi IFSLSGP</t>
  </si>
  <si>
    <t xml:space="preserve">     Rezerve tehnice de asigurare (altele decât asigurările de viaţă)</t>
  </si>
  <si>
    <t xml:space="preserve">     Drepturile în cadrul asigurărilor de viață și anuitaților</t>
  </si>
  <si>
    <t xml:space="preserve">     Drepturi de pensii</t>
  </si>
  <si>
    <t xml:space="preserve">     Creanţele fondurilor de pensii faţă de gestionarii mijloacelor fondurilor de pensii</t>
  </si>
  <si>
    <t xml:space="preserve">     Drepturile la prestații, altele decât pensiile</t>
  </si>
  <si>
    <t xml:space="preserve">     Provizioane pentru executarea garanțiilor standart</t>
  </si>
  <si>
    <t xml:space="preserve">     Banca сentrală</t>
  </si>
  <si>
    <t xml:space="preserve">  Credite comerciale şi avansuri</t>
  </si>
  <si>
    <t xml:space="preserve">   Scăderea activelor financiare (Ct) / Creșterea activelor financiare (Dt)</t>
  </si>
  <si>
    <t xml:space="preserve">  Alte creanţe / angajamente - altele</t>
  </si>
  <si>
    <t xml:space="preserve">  Drepturi speciale de tragere (alocări)</t>
  </si>
  <si>
    <t xml:space="preserve"> Active de rezervă</t>
  </si>
  <si>
    <t xml:space="preserve">  Aur monetar</t>
  </si>
  <si>
    <t xml:space="preserve">   Lingouri de aur</t>
  </si>
  <si>
    <t xml:space="preserve">   Conturi de aur nealocate</t>
  </si>
  <si>
    <t xml:space="preserve">  Drepturi speciale de tragere</t>
  </si>
  <si>
    <t xml:space="preserve">  Poziţia de rezervă la FMI</t>
  </si>
  <si>
    <t xml:space="preserve">  Alte active de rezervă</t>
  </si>
  <si>
    <t xml:space="preserve">   Numerar şi depozite</t>
  </si>
  <si>
    <t xml:space="preserve">    Creanţe cu autorităţi monetare</t>
  </si>
  <si>
    <t xml:space="preserve">    Creanţe cu alte entități</t>
  </si>
  <si>
    <t xml:space="preserve">   Titluri de valoare</t>
  </si>
  <si>
    <t xml:space="preserve">    Titluri de creanță</t>
  </si>
  <si>
    <t xml:space="preserve">    Titluri de valoare de tip participații și acțiuni ale fondurilor de investiții</t>
  </si>
  <si>
    <t xml:space="preserve">   Derivate financiare</t>
  </si>
  <si>
    <t xml:space="preserve">   Alte active</t>
  </si>
  <si>
    <t>Erori şi omisiuni nete</t>
  </si>
  <si>
    <t>Balanța</t>
  </si>
  <si>
    <t>Articole informative</t>
  </si>
  <si>
    <t>Finanţarea excepţională</t>
  </si>
  <si>
    <t xml:space="preserve"> Venituri secundare</t>
  </si>
  <si>
    <t xml:space="preserve">  Alte granturi interguvernamentale</t>
  </si>
  <si>
    <t xml:space="preserve">  Granturi primite din conturile de subvenţii ale FMI</t>
  </si>
  <si>
    <t xml:space="preserve">  Iertarea datoriei</t>
  </si>
  <si>
    <t xml:space="preserve">  Alte granturi investiţionale</t>
  </si>
  <si>
    <t xml:space="preserve"> Investiţii directe</t>
  </si>
  <si>
    <t xml:space="preserve">  Investiţii în titluri de participare determinate de reducerea datoriei</t>
  </si>
  <si>
    <t xml:space="preserve">  Instrumente de natura datoriei</t>
  </si>
  <si>
    <t xml:space="preserve">   Reeşalonarea angajamentelor exigibile în perioada curentă</t>
  </si>
  <si>
    <t xml:space="preserve">    Principal</t>
  </si>
  <si>
    <t xml:space="preserve">    Dobânzi/Cupoane</t>
  </si>
  <si>
    <t xml:space="preserve">   Acumularea arieratelor</t>
  </si>
  <si>
    <t xml:space="preserve">    Dobânzi/Cupoane inițiale</t>
  </si>
  <si>
    <t xml:space="preserve">    Penalităţi</t>
  </si>
  <si>
    <t xml:space="preserve">   Rambursarea arieratelor</t>
  </si>
  <si>
    <t xml:space="preserve">   Reeşalonarea arieratelor</t>
  </si>
  <si>
    <t xml:space="preserve">   Anularea arieratelor</t>
  </si>
  <si>
    <t xml:space="preserve"> Investiții de portofoliu—pasive</t>
  </si>
  <si>
    <t xml:space="preserve">  Investiţii de tip participații determinate de reducerea datoriei</t>
  </si>
  <si>
    <t xml:space="preserve">  Titluri de angajamente</t>
  </si>
  <si>
    <t xml:space="preserve">    Noi emisii de titluri de valoare</t>
  </si>
  <si>
    <t xml:space="preserve">    Rambursare anticipată/buyback</t>
  </si>
  <si>
    <t xml:space="preserve">    Reeşalonarea angajamentelor exigibile în perioada curentă</t>
  </si>
  <si>
    <t xml:space="preserve">     Principal</t>
  </si>
  <si>
    <t xml:space="preserve">     Dobânzi/Cupoane</t>
  </si>
  <si>
    <t xml:space="preserve">    Acumularea arieratelor</t>
  </si>
  <si>
    <t xml:space="preserve">     Dobânzi/Cupoane inițiale</t>
  </si>
  <si>
    <t xml:space="preserve">     Penalităţi</t>
  </si>
  <si>
    <t xml:space="preserve">    Rambursarea arieratelor</t>
  </si>
  <si>
    <t xml:space="preserve">    Reeşalonarea arieratelor</t>
  </si>
  <si>
    <t xml:space="preserve">    Anularea arieratelor</t>
  </si>
  <si>
    <t xml:space="preserve">    Noi emisii de titluri de valoare de către autorități sau de alte sectoare din numele autorităților</t>
  </si>
  <si>
    <t xml:space="preserve">     Noi emisii de titluri de valoare de către autorități sau de alte sectoare din numele autorităților</t>
  </si>
  <si>
    <t xml:space="preserve">     Rambursare anticipată/buyback</t>
  </si>
  <si>
    <t xml:space="preserve">     Reeşalonarea angajamentelor exigibile în perioada curentă </t>
  </si>
  <si>
    <t xml:space="preserve">      Principal</t>
  </si>
  <si>
    <t xml:space="preserve">      Dobânzi/Cupoane</t>
  </si>
  <si>
    <t xml:space="preserve">     Acumularea arieratelor</t>
  </si>
  <si>
    <t xml:space="preserve">      Dobânzi/Cupoane inițiale</t>
  </si>
  <si>
    <t xml:space="preserve">      Penalităţi</t>
  </si>
  <si>
    <t xml:space="preserve">     Rambursarea arieratelor</t>
  </si>
  <si>
    <t xml:space="preserve">     Reeşalonarea arieratelor</t>
  </si>
  <si>
    <t xml:space="preserve">     Anularea arieratelor</t>
  </si>
  <si>
    <t xml:space="preserve">     Reeşalonarea angajamentelor exigibile în perioada curentă</t>
  </si>
  <si>
    <t xml:space="preserve"> Alte investiţii-pasive</t>
  </si>
  <si>
    <t xml:space="preserve">  Alocare de DST</t>
  </si>
  <si>
    <t xml:space="preserve">  Alte instrumente de natura datoriei</t>
  </si>
  <si>
    <t xml:space="preserve">    Noi trageri / depozite</t>
  </si>
  <si>
    <t xml:space="preserve">    Rambursare anticipată</t>
  </si>
  <si>
    <t xml:space="preserve">     Dobânzi</t>
  </si>
  <si>
    <t xml:space="preserve">     Dobânda iniţială</t>
  </si>
  <si>
    <t xml:space="preserve">    Noi trageri / depozite de către autorități sau de alte sectoare din numele autorităților</t>
  </si>
  <si>
    <t xml:space="preserve">     Noi trageri / depozite de către autorități sau de alte sectoare din numele autorităților</t>
  </si>
  <si>
    <t xml:space="preserve">     Rambursare anticipată</t>
  </si>
  <si>
    <t xml:space="preserve">      Dobânda iniţială</t>
  </si>
  <si>
    <t>Articole suplimentare</t>
  </si>
  <si>
    <t xml:space="preserve"> Arierate neincluse în finanţarea excepţională</t>
  </si>
  <si>
    <t xml:space="preserve"> Remiteri personale</t>
  </si>
  <si>
    <t xml:space="preserve"> Remiteri totale</t>
  </si>
  <si>
    <t xml:space="preserve"> Remiteri totale și transferuri către IFSLSGP</t>
  </si>
  <si>
    <t>Anexa 2. Balanţa de plăţi a Republicii Moldova pentru trimestrul III 2020 - trimestrul III 2021, prezentare desfășurată (MBP6)</t>
  </si>
  <si>
    <t>Tr. I 2021*</t>
  </si>
  <si>
    <t>Tr. II 2021*</t>
  </si>
  <si>
    <t>*date revizuite</t>
  </si>
  <si>
    <t>Anexa 3. Sinteza balanţei de plăţi a Republicii Moldova pentru 2019 - Trimestrul III 2021,  prezentare analitică (MBP6)</t>
  </si>
  <si>
    <t>2019</t>
  </si>
  <si>
    <t>2020</t>
  </si>
  <si>
    <t>Tr. I</t>
  </si>
  <si>
    <t>Tr. II</t>
  </si>
  <si>
    <t>Tr. III</t>
  </si>
  <si>
    <t>Tr. IV</t>
  </si>
  <si>
    <t>Contul curent (fără rezerve și articole aferente)</t>
  </si>
  <si>
    <t xml:space="preserve"> Credit</t>
  </si>
  <si>
    <t xml:space="preserve"> Debit</t>
  </si>
  <si>
    <t xml:space="preserve">  Credit</t>
  </si>
  <si>
    <t xml:space="preserve">  Debit</t>
  </si>
  <si>
    <t xml:space="preserve">   Credit</t>
  </si>
  <si>
    <t xml:space="preserve">   Debit</t>
  </si>
  <si>
    <t xml:space="preserve">    Credit</t>
  </si>
  <si>
    <t xml:space="preserve">    Debit</t>
  </si>
  <si>
    <t xml:space="preserve">    Din care: Reexport</t>
  </si>
  <si>
    <t xml:space="preserve">   Exporturi nete de mărfuri negociate peste hotare </t>
  </si>
  <si>
    <t xml:space="preserve">     Credit</t>
  </si>
  <si>
    <t xml:space="preserve">     Debit</t>
  </si>
  <si>
    <t xml:space="preserve">      Credit</t>
  </si>
  <si>
    <t xml:space="preserve">      Debit</t>
  </si>
  <si>
    <t xml:space="preserve">       Credit</t>
  </si>
  <si>
    <t xml:space="preserve">       Debit</t>
  </si>
  <si>
    <t xml:space="preserve">     Achiziționare de bunuri și servicii de către lucrătorii transfrontalieri, sezonieri și alți lucrători pe termen scurt </t>
  </si>
  <si>
    <t xml:space="preserve">   Taxe pentru utilizarea proprietăţii intelectuale (n.a.p)</t>
  </si>
  <si>
    <t xml:space="preserve">    Servicii legate de turism în cadrul călătoriilor şi a transportului de pasageri</t>
  </si>
  <si>
    <t xml:space="preserve">        Credit</t>
  </si>
  <si>
    <t xml:space="preserve">        Debit</t>
  </si>
  <si>
    <t xml:space="preserve">         Credit</t>
  </si>
  <si>
    <t xml:space="preserve">         Debit</t>
  </si>
  <si>
    <t xml:space="preserve">       Din care: Venituri din investiţii atribuite deţinătorilor de poliţe de asigurare și participanților la sisteme de pensii și scheme de garanții standardizate, precum și acționarilor fondurilor de investiții</t>
  </si>
  <si>
    <t xml:space="preserve">       Venituri din investiţii atribuite acţionarilor fondurilor de investiţii</t>
  </si>
  <si>
    <t xml:space="preserve">        Profituri reinvestite</t>
  </si>
  <si>
    <t xml:space="preserve">      Venituri din investiţii atribuite deţinătorilor de poliţe de asigurare și participanților la sisteme de pensii și scheme de garanții standardizate</t>
  </si>
  <si>
    <t xml:space="preserve">      Venituri din participații şi acțiuni ale fondurilor de investiţii </t>
  </si>
  <si>
    <t xml:space="preserve">      Din care: De plătit de către lucrătorii transfrontalieri, sezonieri sau alți lucrători pe termen scurt</t>
  </si>
  <si>
    <r>
      <t xml:space="preserve">     Contribuţii sociale </t>
    </r>
    <r>
      <rPr>
        <sz val="8"/>
        <color indexed="17"/>
        <rFont val="PermianSerifTypeface"/>
        <family val="3"/>
      </rPr>
      <t>(credit)</t>
    </r>
  </si>
  <si>
    <r>
      <t xml:space="preserve">     Prestații sociale</t>
    </r>
    <r>
      <rPr>
        <sz val="8"/>
        <color indexed="17"/>
        <rFont val="PermianSerifTypeface"/>
        <family val="3"/>
      </rPr>
      <t xml:space="preserve"> (debit)</t>
    </r>
  </si>
  <si>
    <t xml:space="preserve">      din care: Transferurile angajaților</t>
  </si>
  <si>
    <t xml:space="preserve">    Ajustare pentru variația drepturilor de pensie </t>
  </si>
  <si>
    <t>Contul de capital (fără rezerve și articole aferente)</t>
  </si>
  <si>
    <t xml:space="preserve"> Achiziţionarea/ cesiunea brută a activelor nefinanciare neproduse</t>
  </si>
  <si>
    <t>Contul financiar (fără rezerve și articole aferente)</t>
  </si>
  <si>
    <t>Investiţii directe</t>
  </si>
  <si>
    <t xml:space="preserve">  Achiziția netă de active financiare </t>
  </si>
  <si>
    <t xml:space="preserve">   Instrumente de natura datoriei</t>
  </si>
  <si>
    <t xml:space="preserve">    Investitorul direct în întreprinderea cu investiţii directe</t>
  </si>
  <si>
    <t xml:space="preserve">    Întreprinderea cu investiţii directe în investitorul său direct (investiţie inversă)</t>
  </si>
  <si>
    <t xml:space="preserve">    Între întreprinderi din același grup</t>
  </si>
  <si>
    <t xml:space="preserve">     dacă firma-mamă principală este rezident</t>
  </si>
  <si>
    <t xml:space="preserve">     dacă firma-mamă principală este nerezident</t>
  </si>
  <si>
    <t xml:space="preserve">     dacă firma-mamă principală nu este cunoscută</t>
  </si>
  <si>
    <t xml:space="preserve">         Titluri de creanță</t>
  </si>
  <si>
    <t xml:space="preserve">           Investitorul direct în întreprinderea cu investiţii directe</t>
  </si>
  <si>
    <t xml:space="preserve">          Întreprinderea cu investiţii directe în investitorul său direct (investiţie inversă)</t>
  </si>
  <si>
    <t xml:space="preserve">          Între întreprinderi din același grup</t>
  </si>
  <si>
    <t xml:space="preserve">           dacă firma-mamă principală este rezident</t>
  </si>
  <si>
    <t xml:space="preserve">           dacă firma-mamă principală este nerezident</t>
  </si>
  <si>
    <t xml:space="preserve">           dacă firma-mamă principală nu este cunoscută</t>
  </si>
  <si>
    <t xml:space="preserve">         Împrumuturi</t>
  </si>
  <si>
    <t xml:space="preserve">          Investitorul direct în întreprinderea cu investiţii directe</t>
  </si>
  <si>
    <t xml:space="preserve">         Credite comerciale </t>
  </si>
  <si>
    <t xml:space="preserve">         Alte creanţe</t>
  </si>
  <si>
    <t xml:space="preserve">  Acumularea netă de pasive</t>
  </si>
  <si>
    <t xml:space="preserve">         Titluri de angajamente</t>
  </si>
  <si>
    <t xml:space="preserve">         Alte angajamente</t>
  </si>
  <si>
    <t>Investiţii de portofoliu</t>
  </si>
  <si>
    <t xml:space="preserve">  Achiziția netă de active financiare</t>
  </si>
  <si>
    <t xml:space="preserve">   Titluri de creanță </t>
  </si>
  <si>
    <t xml:space="preserve">  Acumularea netă de pasive </t>
  </si>
  <si>
    <t xml:space="preserve">   Titluri de angajamente </t>
  </si>
  <si>
    <t xml:space="preserve">   Sisteme de asigurări, de pensii şi scheme de garanţii standardizate</t>
  </si>
  <si>
    <t xml:space="preserve">     Drepturile în cadrul asigurărilor de viață și anuităților</t>
  </si>
  <si>
    <t xml:space="preserve">     Provizioane pentru executarea garanţiilor standard</t>
  </si>
  <si>
    <t xml:space="preserve">     Provizioane pentru ecexutarea garanţiilor standard</t>
  </si>
  <si>
    <t xml:space="preserve">  Alte creanțe / angajamente - altele</t>
  </si>
  <si>
    <t xml:space="preserve">    Titluri de valoare de tip participații și acțiuni ale fondurilor de investiții </t>
  </si>
  <si>
    <t>Soldul contului curent, de capital și financiar</t>
  </si>
  <si>
    <t>Active de rezervă și articole aferente</t>
  </si>
  <si>
    <t xml:space="preserve">    Active de rezervă</t>
  </si>
  <si>
    <t xml:space="preserve">    Utilizarea creditelor şi a împrumuturilor FMI</t>
  </si>
  <si>
    <t xml:space="preserve">      Banca centrală</t>
  </si>
  <si>
    <t xml:space="preserve">      Administrația publică</t>
  </si>
  <si>
    <t xml:space="preserve">    Finanţarea excepţională</t>
  </si>
  <si>
    <t xml:space="preserve">       Venituri secundare - granturi interguvernamentale</t>
  </si>
  <si>
    <t xml:space="preserve">       Alte investiții - împrumuturi interguvernamentale</t>
  </si>
  <si>
    <t xml:space="preserve">   Investiţii de tip participații determinate de reducerea datoriei</t>
  </si>
  <si>
    <t xml:space="preserve">  Titluri de angajamente </t>
  </si>
  <si>
    <t xml:space="preserve">     Dobânzi /Cupoane iniţiale</t>
  </si>
  <si>
    <t xml:space="preserve">     Dobânzi/Cupoane iniţiale</t>
  </si>
  <si>
    <t xml:space="preserve">      Dobânzi/Cupoane iniţiale</t>
  </si>
  <si>
    <t xml:space="preserve">    Dobânzi</t>
  </si>
  <si>
    <t xml:space="preserve">   Noi trageri / depozite de către autorități sau de alte sectoare din numele autorităților</t>
  </si>
  <si>
    <t xml:space="preserve"> Remiteri personale: Credit</t>
  </si>
  <si>
    <t xml:space="preserve"> Remiteri personale: Debit</t>
  </si>
  <si>
    <t xml:space="preserve"> Remiteri totale: Credit</t>
  </si>
  <si>
    <t xml:space="preserve"> Remiteri totale: Debit</t>
  </si>
  <si>
    <t xml:space="preserve"> Remiteri totale și transferuri către IFSLSGP: Credit</t>
  </si>
  <si>
    <t xml:space="preserve"> Remiteri totale și transferuri către IFSLSGP: Debit</t>
  </si>
  <si>
    <t>31.03.2021*</t>
  </si>
  <si>
    <t>30.06.2021*</t>
  </si>
  <si>
    <t>Poziţia investiţională internaţională netă</t>
  </si>
  <si>
    <t xml:space="preserve">  Active</t>
  </si>
  <si>
    <t xml:space="preserve">   Investiţii directe</t>
  </si>
  <si>
    <t xml:space="preserve">   Participații la capital și acțiuni ale fondurilor de investiţii</t>
  </si>
  <si>
    <t xml:space="preserve">     Societăţi nefinanciare, gospodăriile populaţiei şi IFSLISGP</t>
  </si>
  <si>
    <t xml:space="preserve">    Societăţi nefinanciare, gospodăriile populaţiei şi IFSLISGP</t>
  </si>
  <si>
    <t xml:space="preserve">      Societăţi nefinanciare, gospodăriile populaţiei şi IFSLISGP</t>
  </si>
  <si>
    <t xml:space="preserve">  Alte creanțe  - altele</t>
  </si>
  <si>
    <t xml:space="preserve">          Din care: Aur monetar în operaţiuni swap cu garanţie sub formă de numerar</t>
  </si>
  <si>
    <t xml:space="preserve">               Din care: Titluri de valoare în operaţiuni repo cu garanţie sub formă de numerar</t>
  </si>
  <si>
    <t xml:space="preserve">   Pasive</t>
  </si>
  <si>
    <t xml:space="preserve">  Investiţii directe</t>
  </si>
  <si>
    <t xml:space="preserve">  Investiţii de portofoliu</t>
  </si>
  <si>
    <t xml:space="preserve">  Alte angajamente - altele</t>
  </si>
  <si>
    <t>milioane USD</t>
  </si>
  <si>
    <t>Stoc la
31.12.
2020</t>
  </si>
  <si>
    <t>Modificări care reflectă:</t>
  </si>
  <si>
    <t>Stoc la
30.09.
2021</t>
  </si>
  <si>
    <t>dinamica totală</t>
  </si>
  <si>
    <t>fluxul
din BP</t>
  </si>
  <si>
    <t>schimbări de preţ</t>
  </si>
  <si>
    <t>fluctuaţia ratei de schimb</t>
  </si>
  <si>
    <t>alte schimbări</t>
  </si>
  <si>
    <t xml:space="preserve">    Investiţii directe</t>
  </si>
  <si>
    <t>active</t>
  </si>
  <si>
    <t>pasive</t>
  </si>
  <si>
    <t>Banca сentrală</t>
  </si>
  <si>
    <t xml:space="preserve">      Alte investiţii</t>
  </si>
  <si>
    <t xml:space="preserve">      Active de rezervă</t>
  </si>
  <si>
    <t>Administraţia publică</t>
  </si>
  <si>
    <t xml:space="preserve">      Investiţii de portofoliu</t>
  </si>
  <si>
    <t>Societăţi care acceptă depozite, exclusiv banca centrală</t>
  </si>
  <si>
    <t xml:space="preserve">      Derivate financiare</t>
  </si>
  <si>
    <t xml:space="preserve">Alte sectoare </t>
  </si>
  <si>
    <t xml:space="preserve">      Investiţii directe</t>
  </si>
  <si>
    <t>din care: Alte societăţi financiare</t>
  </si>
  <si>
    <t>din care: Societăţi nefinanciare, GP şi IFSLISGP</t>
  </si>
  <si>
    <t>TOTAL</t>
  </si>
  <si>
    <t>Participații și acţiuni ale fondurilor de investiţii</t>
  </si>
  <si>
    <t>Acţiuni şi participaţii</t>
  </si>
  <si>
    <t>Instrumente de natura datoriei</t>
  </si>
  <si>
    <t xml:space="preserve">Titluri de creanţă </t>
  </si>
  <si>
    <t>Titluri de angajamente</t>
  </si>
  <si>
    <t>Numerar şi depozite</t>
  </si>
  <si>
    <t>Împrumuturi</t>
  </si>
  <si>
    <t>Drepturi speciale de tragere</t>
  </si>
  <si>
    <t>Credite comerciale şi avansuri</t>
  </si>
  <si>
    <t>Alte creanţe</t>
  </si>
  <si>
    <t xml:space="preserve">Alte angajamente </t>
  </si>
  <si>
    <t>Alte active financiare</t>
  </si>
  <si>
    <t>Derivate financiare</t>
  </si>
  <si>
    <t>Aur monetar</t>
  </si>
  <si>
    <t>Tr. III 2021 / Tr. III 2020</t>
  </si>
  <si>
    <t>%</t>
  </si>
  <si>
    <t>I.   Animale vii şi produse ale regnului animal</t>
  </si>
  <si>
    <t xml:space="preserve">      Uniunea Europeană</t>
  </si>
  <si>
    <t xml:space="preserve">      CSI</t>
  </si>
  <si>
    <t xml:space="preserve">      Alte țări</t>
  </si>
  <si>
    <t>II.  Produse ale regnului vegetal</t>
  </si>
  <si>
    <t>IV. Produse ale industriei alimentare; băuturi, lichide alcoolice şi oţet; tutun şi inlocuitori de tutun prelucrat</t>
  </si>
  <si>
    <t xml:space="preserve">V.  Produse minerale </t>
  </si>
  <si>
    <t>VI. Produse ale industriei chimice sau ale industriilor conexe</t>
  </si>
  <si>
    <t>VII. Materiale plastice şi articole din material plastic; cauciuc şi articole din cauciuc</t>
  </si>
  <si>
    <t>VIII. Piei brute, finite, piei cu blană şi produse din acestea; articole de curelărie şi de şelărie; articole de voiaj, genţi de mână şi articole similare</t>
  </si>
  <si>
    <t>IX. Lemn şi articole din lemn, cărbune de lemn; plută şi articole din plută; articole din paie, fibre vegetale şi alte materiale de împletit; coşuri şi alte împletituri</t>
  </si>
  <si>
    <t>X.  Pastă din lemn sau din alte materiale fibroase celulozice; hârtie sau carton reciclabile (deşeuri şi maculatură); hârtie şi carton şi articole din acestea</t>
  </si>
  <si>
    <t>XI. Materiale textile şi articole din aceste materiale</t>
  </si>
  <si>
    <t>XII.  Încalţaminte; obiecte de acoperit capul; umbrele; bastoane; bice; părţi ale acestora; pene şi puf prelucrate şi articole din acestea; flori artificiale</t>
  </si>
  <si>
    <t>XIII. Articole din piatră, ipsos, ciment, azbest, mica sau din materiale similare; produse ceramice; sticlă şi articole din sticlă</t>
  </si>
  <si>
    <t>XIV. Perle, pietre preţioase sau semipreţioase, metale preţioase, metale placate sau dublate cu metale preţioase şi articole din aceste materiale; imitaţii de bijuterii; monede</t>
  </si>
  <si>
    <t>XV. Metale comune şi articole din metale comune</t>
  </si>
  <si>
    <t>de 2.0 ori</t>
  </si>
  <si>
    <t>XVI. Maşini şi aparate, echipamente electrice şi părţi ale acestora; aparate de înregistrat sau de reprodus sunetul, imagini şi sunet de televiziune şi părţi şi accesorii ale acestor aparate</t>
  </si>
  <si>
    <t>XVII. Vehicule, aparate de zbor (aeronave), instalaţii plutitoare şi echipamente auxiliare</t>
  </si>
  <si>
    <t>XVIII. Instrumente şi aparate optice, fotografice sau cinematografice, de măsură, de control sau de precizie; instrumente şi aparate medico-chirurgicale; ceasornicărie; instrumente muzicale; părţi şi accesorii ale acestora</t>
  </si>
  <si>
    <t>Altele</t>
  </si>
  <si>
    <t xml:space="preserve">  TOTAL</t>
  </si>
  <si>
    <t>Sursa: Elaborat de BNM în baza datelor BNS, selecţii la export după principiul ţării de destinație</t>
  </si>
  <si>
    <t>Sursa: Elaborat de BNM în baza datelor BNS, selecţii la import după principiul ţării de livrare</t>
  </si>
  <si>
    <t>Gradul de influenţă*</t>
  </si>
  <si>
    <t>p.p.**</t>
  </si>
  <si>
    <t>I. Animale vii şi produse ale regnului animal</t>
  </si>
  <si>
    <t>II. Produse ale regnului vegetal</t>
  </si>
  <si>
    <t>V. Produse minerale</t>
  </si>
  <si>
    <t>VIII. Piei brute, piei finite, piei cu blană şi produse din acestea; articole de curelărie şi de şelărie; articole de voiaj, genţi de mână şi articole similare</t>
  </si>
  <si>
    <t>X. Pastă din lemn sau din alte materiale fibroase celulozice;
 hârtie sau carton reciclabile (deşeuri şi maculatură); hârtie şi carton şi articole din acestea</t>
  </si>
  <si>
    <t>Total</t>
  </si>
  <si>
    <t>** puncte procentuale</t>
  </si>
  <si>
    <t xml:space="preserve">III. Grăsimi şi uleiuri de origine animală sau vegetală şi produse ale disocierii acestora; </t>
  </si>
  <si>
    <t xml:space="preserve">IV. Produse ale industriei alimentare; băuturi, lichide alcoolice şi oţet; tutun </t>
  </si>
  <si>
    <t>Anexa 4. Exportul de bunuri pe principalele categorii de mărfuri şi zone, fără bunurile pentru/după prelucrare şi fără vânzările magazinelor duty-free</t>
  </si>
  <si>
    <t xml:space="preserve">Anexa 6. Reexportul de bunuri pe grupuri de mărfuri, fără bunurile pentru/după prelucrare </t>
  </si>
  <si>
    <t>Anexa 7. Poziţia investiţională internaţională a Republicii Moldova, pentru perioada 31.12.2019 - 30.09.2021, sinteza generală (MBP6)</t>
  </si>
  <si>
    <t>Anexa 8. Poziţia investiţională internaţională a Republicii Moldova la 30.09.2021, cu detalii suplimentare (MBP6)</t>
  </si>
  <si>
    <t>Anexa 9. Poziţia investiţională internaţională a Republicii Moldova (MBP6) pentru perioada 31.12.2019 - 30.09.2021 prezentare analitică, sectorială (milioane USD)</t>
  </si>
  <si>
    <t>Anexa 10. Poziţia investiţională internaţională a Republicii Moldova (MBP6) pentru perioada 31.12.2019-30.09.2021, prezentare analitică, pe instrumente</t>
  </si>
  <si>
    <t>31.03.
2021*</t>
  </si>
  <si>
    <t>Administrația publică</t>
  </si>
  <si>
    <t>Pe termen scurt</t>
  </si>
  <si>
    <t xml:space="preserve">   Investiții de portofoliu</t>
  </si>
  <si>
    <t>Pe termen lung</t>
  </si>
  <si>
    <t xml:space="preserve">   Împrumuturi</t>
  </si>
  <si>
    <t xml:space="preserve">     din care datoria UAT</t>
  </si>
  <si>
    <t xml:space="preserve">   Alocări de DST</t>
  </si>
  <si>
    <t>Banca centrală</t>
  </si>
  <si>
    <t>Societăți care acceptă depozite, exclusiv banca centrală</t>
  </si>
  <si>
    <t xml:space="preserve">   Alte angajamente aferente datoriei</t>
  </si>
  <si>
    <t>Alte sectoare</t>
  </si>
  <si>
    <t xml:space="preserve">   Credite comerciale și avansuri</t>
  </si>
  <si>
    <t xml:space="preserve">      din care datoria pentru resurse energetice</t>
  </si>
  <si>
    <t xml:space="preserve">      din care datoria corporațiilor publice</t>
  </si>
  <si>
    <t xml:space="preserve"> Alte societăţi financiare</t>
  </si>
  <si>
    <t xml:space="preserve"> Împrumuturi</t>
  </si>
  <si>
    <t xml:space="preserve"> Numerar şi depozite</t>
  </si>
  <si>
    <t xml:space="preserve"> Credite comerciale şi avansuri</t>
  </si>
  <si>
    <t xml:space="preserve"> Societăţi nefinanciare</t>
  </si>
  <si>
    <t xml:space="preserve"> Alte angajamente aferente datoriei</t>
  </si>
  <si>
    <t xml:space="preserve">  din care datoria pentru resurse energetice</t>
  </si>
  <si>
    <t>Gospodăriile populaţiei şi IFSLISGP</t>
  </si>
  <si>
    <t>Investiţii directe: creditare intragrup</t>
  </si>
  <si>
    <t>Angajamentele aferente datoriei întreprinderilor cu investiţii directe față de investitorii lor direcți</t>
  </si>
  <si>
    <t xml:space="preserve">   Pe termen scurt</t>
  </si>
  <si>
    <t xml:space="preserve">    Împrumuturi</t>
  </si>
  <si>
    <t xml:space="preserve">    Credite comerciale și avansuri</t>
  </si>
  <si>
    <t xml:space="preserve">   Pe termen lung</t>
  </si>
  <si>
    <t xml:space="preserve">    Alte angajamente aferente datoriei</t>
  </si>
  <si>
    <t>Articole informative:</t>
  </si>
  <si>
    <t>Arierate</t>
  </si>
  <si>
    <t xml:space="preserve">  Alte sectoare</t>
  </si>
  <si>
    <t xml:space="preserve">    termen scurt</t>
  </si>
  <si>
    <t xml:space="preserve">    termen lung</t>
  </si>
  <si>
    <t xml:space="preserve">  Investiţii directe: creditare intragrup</t>
  </si>
  <si>
    <t>30.06.
2021*</t>
  </si>
  <si>
    <t>31.12.
2020</t>
  </si>
  <si>
    <t>30.09.
2020</t>
  </si>
  <si>
    <t>30.06.
2020</t>
  </si>
  <si>
    <t>31.03.
2020</t>
  </si>
  <si>
    <t>31.12.
2019</t>
  </si>
  <si>
    <t xml:space="preserve">   Drepturi speciale de tragere (Alocări de DST)</t>
  </si>
  <si>
    <t>Investiții de portofoliu</t>
  </si>
  <si>
    <t>din care datoria corporațiilor publice și UAT**</t>
  </si>
  <si>
    <t>Alocări de DST de la FMI</t>
  </si>
  <si>
    <t>Credite comerciale și avansuri</t>
  </si>
  <si>
    <t>Alte angajamente aferente datoriei</t>
  </si>
  <si>
    <t>Angajamente aferente datoriei întreprinderilor cu investiții directe față de investitorii lor direcți</t>
  </si>
  <si>
    <t>Imprumuturi</t>
  </si>
  <si>
    <t>Alte angajamente aferente datoriei (resurse energetice)</t>
  </si>
  <si>
    <t>30.09.
2021</t>
  </si>
  <si>
    <t>Datoria externă publică</t>
  </si>
  <si>
    <t>Datoria externă privată</t>
  </si>
  <si>
    <t>Anexa 12. Datoria externă publică şi privată pentru perioada 31.12.2019-30.09.2021</t>
  </si>
  <si>
    <t>Anexa 11. Datoria externă a Republicii Moldova pentru perioada 31.12.2019-30.09.2021, prezentare sectorială (conform Ghidului SDE 2013/MBP6)</t>
  </si>
  <si>
    <t>* gradul de influenţă la creşterea (+), scăderea (-)reexporturilor de bunuri</t>
  </si>
  <si>
    <t>III. Grăsimi şi uleiuri de origine animală sau vegetală şi produse ale disocierii acestora;</t>
  </si>
  <si>
    <t xml:space="preserve">Anexa 5. Importul (CIF) de bunuri pe principalele categorii de mărfuri şi zone, fără bunurile pentru/după prelucrare </t>
  </si>
  <si>
    <t xml:space="preserve">** UAT – unități administrativ-teritoriale
</t>
  </si>
  <si>
    <t>ANEXE:</t>
  </si>
  <si>
    <t>Contul curent</t>
  </si>
  <si>
    <t xml:space="preserve">     Contribuţii sociale (credit)</t>
  </si>
  <si>
    <t xml:space="preserve">     Prestații sociale (debit)</t>
  </si>
  <si>
    <t>Anexa 1. Balanţa de plăţi a Republicii Moldova pentru 2019 - Trimestrul III 2021, prezentare standard (MBP6)</t>
  </si>
  <si>
    <t>Tr. I*</t>
  </si>
  <si>
    <t>Tr. II*</t>
  </si>
  <si>
    <t>Ponderea în total tr. III</t>
  </si>
  <si>
    <t>Ponderea în total
tr. III</t>
  </si>
  <si>
    <t>Tr. III 2021 / 
Tr. III 2020</t>
  </si>
  <si>
    <t>de 3,4 ori</t>
  </si>
  <si>
    <t>de 3,2 ori</t>
  </si>
  <si>
    <t>de 13,6 ori</t>
  </si>
  <si>
    <t>de 3,3 ori</t>
  </si>
  <si>
    <t>de 2,3 ori</t>
  </si>
  <si>
    <t>de 2,4 ori</t>
  </si>
  <si>
    <t>de 2,1 ori</t>
  </si>
  <si>
    <t>de 3,8 ori</t>
  </si>
  <si>
    <t>de 2,8 ori</t>
  </si>
  <si>
    <t>de 6,2 ori</t>
  </si>
  <si>
    <t>de 2,9 ori</t>
  </si>
  <si>
    <t>de 11,4 ori</t>
  </si>
  <si>
    <t>de 3,5 ori</t>
  </si>
  <si>
    <t>de 8,1 ori</t>
  </si>
</sst>
</file>

<file path=xl/styles.xml><?xml version="1.0" encoding="utf-8"?>
<styleSheet xmlns="http://schemas.openxmlformats.org/spreadsheetml/2006/main">
  <numFmts count="1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%"/>
    <numFmt numFmtId="165" formatCode="##,##0.0000"/>
    <numFmt numFmtId="166" formatCode="#,##0.0"/>
    <numFmt numFmtId="167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name val="PermianSerifTypeface"/>
      <family val="3"/>
    </font>
    <font>
      <b/>
      <sz val="8"/>
      <name val="PermianSerifTypeface"/>
      <family val="3"/>
    </font>
    <font>
      <sz val="8"/>
      <name val="PermianSerifTypeface"/>
      <family val="3"/>
    </font>
    <font>
      <i/>
      <sz val="8"/>
      <name val="PermianSerifTypeface"/>
      <family val="3"/>
    </font>
    <font>
      <b/>
      <sz val="8"/>
      <color indexed="8"/>
      <name val="PermianSerifTypeface"/>
      <family val="3"/>
    </font>
    <font>
      <sz val="8"/>
      <color indexed="8"/>
      <name val="PermianSerifTypeface"/>
      <family val="3"/>
    </font>
    <font>
      <sz val="8"/>
      <color indexed="8"/>
      <name val="Calibri"/>
      <family val="2"/>
    </font>
    <font>
      <b/>
      <sz val="8"/>
      <color indexed="30"/>
      <name val="PermianSerifTypeface"/>
      <family val="3"/>
    </font>
    <font>
      <i/>
      <sz val="8"/>
      <color indexed="8"/>
      <name val="PermianSerifTypeface"/>
      <family val="3"/>
    </font>
    <font>
      <sz val="8"/>
      <color indexed="17"/>
      <name val="PermianSerifTypeface"/>
      <family val="3"/>
    </font>
    <font>
      <b/>
      <i/>
      <sz val="8"/>
      <name val="PermianSerifTypeface"/>
      <family val="3"/>
    </font>
    <font>
      <sz val="10"/>
      <name val="Arial"/>
      <family val="2"/>
    </font>
    <font>
      <sz val="11"/>
      <name val="PermianSerifTypeface"/>
      <family val="3"/>
    </font>
    <font>
      <b/>
      <sz val="8"/>
      <name val="PermianSansTypeface"/>
      <family val="3"/>
    </font>
    <font>
      <b/>
      <sz val="8"/>
      <color indexed="8"/>
      <name val="PermianSansTypeface"/>
      <family val="3"/>
    </font>
    <font>
      <sz val="8"/>
      <color indexed="8"/>
      <name val="PermianSansTypeface"/>
      <family val="3"/>
    </font>
    <font>
      <sz val="8"/>
      <name val="PermianSansTypeface"/>
      <family val="3"/>
    </font>
    <font>
      <b/>
      <sz val="8"/>
      <color indexed="10"/>
      <name val="PermianSansTypeface"/>
      <family val="3"/>
    </font>
    <font>
      <b/>
      <sz val="8"/>
      <color indexed="10"/>
      <name val="PermianSerifTypeface"/>
      <family val="3"/>
    </font>
    <font>
      <sz val="11"/>
      <color indexed="8"/>
      <name val="PermianSerifTypeface"/>
      <family val="3"/>
    </font>
    <font>
      <sz val="8"/>
      <color indexed="10"/>
      <name val="PermianSansTypeface"/>
      <family val="3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8"/>
      <name val="PermianSerifTypeface"/>
      <family val="3"/>
    </font>
    <font>
      <sz val="8"/>
      <color indexed="9"/>
      <name val="PermianSerifTypeface"/>
      <family val="3"/>
    </font>
    <font>
      <b/>
      <sz val="12"/>
      <color indexed="8"/>
      <name val="PermianSerifTypeface"/>
      <family val="3"/>
    </font>
    <font>
      <b/>
      <sz val="12"/>
      <color indexed="8"/>
      <name val="PermianSansTypeface"/>
      <family val="3"/>
    </font>
    <font>
      <sz val="10"/>
      <name val="PermianSansTypeface"/>
      <family val="3"/>
    </font>
    <font>
      <sz val="10"/>
      <color indexed="8"/>
      <name val="PermianSerifTypeface"/>
      <family val="3"/>
    </font>
    <font>
      <sz val="10"/>
      <color indexed="8"/>
      <name val="PermianSansTypeface"/>
      <family val="3"/>
    </font>
    <font>
      <b/>
      <sz val="10"/>
      <color indexed="8"/>
      <name val="PermianSansTypeface"/>
      <family val="3"/>
    </font>
    <font>
      <i/>
      <sz val="10"/>
      <color indexed="8"/>
      <name val="PermianSansTypeface"/>
      <family val="3"/>
    </font>
    <font>
      <b/>
      <i/>
      <sz val="8"/>
      <color indexed="8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PermianSerifTypeface"/>
      <family val="3"/>
    </font>
    <font>
      <sz val="8"/>
      <color theme="1"/>
      <name val="PermianSerifTypeface"/>
      <family val="3"/>
    </font>
    <font>
      <b/>
      <sz val="8"/>
      <color rgb="FF0070C0"/>
      <name val="PermianSerifTypeface"/>
      <family val="3"/>
    </font>
    <font>
      <i/>
      <sz val="8"/>
      <color theme="1"/>
      <name val="PermianSerifTypeface"/>
      <family val="3"/>
    </font>
    <font>
      <b/>
      <sz val="8"/>
      <color theme="1"/>
      <name val="PermianSansTypeface"/>
      <family val="3"/>
    </font>
    <font>
      <sz val="8"/>
      <color theme="1"/>
      <name val="PermianSansTypeface"/>
      <family val="3"/>
    </font>
    <font>
      <b/>
      <sz val="8"/>
      <color rgb="FFFF0000"/>
      <name val="PermianSansTypeface"/>
      <family val="3"/>
    </font>
    <font>
      <b/>
      <sz val="8"/>
      <color rgb="FFFF0000"/>
      <name val="PermianSerifTypeface"/>
      <family val="3"/>
    </font>
    <font>
      <sz val="8"/>
      <color rgb="FFFF0000"/>
      <name val="PermianSansTypeface"/>
      <family val="3"/>
    </font>
    <font>
      <sz val="11"/>
      <color theme="1"/>
      <name val="PermianSerifTypeface"/>
      <family val="3"/>
    </font>
    <font>
      <sz val="8"/>
      <color rgb="FFFFFFFF"/>
      <name val="PermianSerifTypeface"/>
      <family val="3"/>
    </font>
    <font>
      <b/>
      <sz val="12"/>
      <color theme="1"/>
      <name val="PermianSerifTypeface"/>
      <family val="3"/>
    </font>
    <font>
      <b/>
      <sz val="12"/>
      <color theme="1"/>
      <name val="PermianSansTypeface"/>
      <family val="3"/>
    </font>
    <font>
      <sz val="10"/>
      <color theme="1"/>
      <name val="PermianSerifTypeface"/>
      <family val="3"/>
    </font>
    <font>
      <sz val="10"/>
      <color theme="1"/>
      <name val="PermianSansTypeface"/>
      <family val="3"/>
    </font>
    <font>
      <b/>
      <sz val="10"/>
      <color theme="1"/>
      <name val="PermianSansTypeface"/>
      <family val="3"/>
    </font>
    <font>
      <i/>
      <sz val="10"/>
      <color theme="1"/>
      <name val="PermianSansTypeface"/>
      <family val="3"/>
    </font>
    <font>
      <b/>
      <i/>
      <sz val="8"/>
      <color theme="1"/>
      <name val="PermianSerifTypeface"/>
      <family val="3"/>
    </font>
    <font>
      <b/>
      <sz val="11"/>
      <color theme="1"/>
      <name val="PermianSerifTypeface"/>
      <family val="3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4" fontId="5" fillId="0" borderId="0" xfId="75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 applyProtection="1">
      <alignment horizontal="right" vertical="top"/>
      <protection locked="0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" fontId="5" fillId="0" borderId="10" xfId="39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0" fontId="68" fillId="0" borderId="0" xfId="0" applyFont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" fontId="69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0" fillId="0" borderId="0" xfId="0" applyFont="1" applyAlignment="1">
      <alignment/>
    </xf>
    <xf numFmtId="4" fontId="5" fillId="0" borderId="10" xfId="0" applyNumberFormat="1" applyFont="1" applyBorder="1" applyAlignment="1" applyProtection="1">
      <alignment horizontal="right"/>
      <protection locked="0"/>
    </xf>
    <xf numFmtId="4" fontId="68" fillId="0" borderId="10" xfId="0" applyNumberFormat="1" applyFont="1" applyBorder="1" applyAlignment="1" applyProtection="1">
      <alignment horizontal="right"/>
      <protection locked="0"/>
    </xf>
    <xf numFmtId="0" fontId="5" fillId="0" borderId="10" xfId="39" applyFont="1" applyFill="1" applyBorder="1" applyAlignment="1" applyProtection="1">
      <alignment horizontal="left" vertical="top" wrapText="1"/>
      <protection/>
    </xf>
    <xf numFmtId="0" fontId="68" fillId="5" borderId="0" xfId="0" applyFont="1" applyFill="1" applyAlignment="1">
      <alignment/>
    </xf>
    <xf numFmtId="0" fontId="5" fillId="0" borderId="0" xfId="39" applyFont="1" applyFill="1" applyAlignment="1" applyProtection="1">
      <alignment/>
      <protection/>
    </xf>
    <xf numFmtId="4" fontId="5" fillId="3" borderId="10" xfId="39" applyNumberFormat="1" applyFont="1" applyFill="1" applyBorder="1" applyAlignment="1" applyProtection="1">
      <alignment horizontal="right"/>
      <protection locked="0"/>
    </xf>
    <xf numFmtId="4" fontId="5" fillId="3" borderId="10" xfId="0" applyNumberFormat="1" applyFont="1" applyFill="1" applyBorder="1" applyAlignment="1" applyProtection="1">
      <alignment horizontal="right"/>
      <protection locked="0"/>
    </xf>
    <xf numFmtId="0" fontId="15" fillId="0" borderId="0" xfId="64" applyFont="1">
      <alignment/>
      <protection/>
    </xf>
    <xf numFmtId="0" fontId="5" fillId="0" borderId="0" xfId="64" applyFont="1">
      <alignment/>
      <protection/>
    </xf>
    <xf numFmtId="4" fontId="5" fillId="0" borderId="0" xfId="64" applyNumberFormat="1" applyFont="1">
      <alignment/>
      <protection/>
    </xf>
    <xf numFmtId="0" fontId="4" fillId="0" borderId="12" xfId="64" applyFont="1" applyBorder="1" applyAlignment="1">
      <alignment horizontal="center"/>
      <protection/>
    </xf>
    <xf numFmtId="14" fontId="4" fillId="0" borderId="12" xfId="64" applyNumberFormat="1" applyFont="1" applyBorder="1" applyAlignment="1">
      <alignment horizontal="center" vertical="top" wrapText="1"/>
      <protection/>
    </xf>
    <xf numFmtId="0" fontId="4" fillId="33" borderId="10" xfId="64" applyFont="1" applyFill="1" applyBorder="1" applyAlignment="1">
      <alignment wrapText="1"/>
      <protection/>
    </xf>
    <xf numFmtId="4" fontId="4" fillId="33" borderId="10" xfId="64" applyNumberFormat="1" applyFont="1" applyFill="1" applyBorder="1" applyAlignment="1">
      <alignment horizontal="right" vertical="top"/>
      <protection/>
    </xf>
    <xf numFmtId="0" fontId="4" fillId="0" borderId="0" xfId="64" applyFont="1">
      <alignment/>
      <protection/>
    </xf>
    <xf numFmtId="0" fontId="4" fillId="0" borderId="14" xfId="64" applyFont="1" applyBorder="1" applyAlignment="1">
      <alignment wrapText="1"/>
      <protection/>
    </xf>
    <xf numFmtId="4" fontId="4" fillId="0" borderId="13" xfId="56" applyNumberFormat="1" applyFont="1" applyBorder="1" applyAlignment="1">
      <alignment horizontal="right" vertical="top"/>
      <protection/>
    </xf>
    <xf numFmtId="4" fontId="5" fillId="0" borderId="10" xfId="56" applyNumberFormat="1" applyFont="1" applyBorder="1" applyAlignment="1">
      <alignment horizontal="right" vertical="top"/>
      <protection/>
    </xf>
    <xf numFmtId="4" fontId="5" fillId="0" borderId="15" xfId="57" applyNumberFormat="1" applyFont="1" applyBorder="1" applyAlignment="1">
      <alignment horizontal="right" vertical="top"/>
      <protection/>
    </xf>
    <xf numFmtId="4" fontId="5" fillId="0" borderId="16" xfId="57" applyNumberFormat="1" applyFont="1" applyBorder="1" applyAlignment="1">
      <alignment horizontal="right" vertical="top"/>
      <protection/>
    </xf>
    <xf numFmtId="4" fontId="4" fillId="0" borderId="10" xfId="56" applyNumberFormat="1" applyFont="1" applyBorder="1" applyAlignment="1">
      <alignment horizontal="right" vertical="top"/>
      <protection/>
    </xf>
    <xf numFmtId="4" fontId="4" fillId="0" borderId="15" xfId="57" applyNumberFormat="1" applyFont="1" applyBorder="1" applyAlignment="1">
      <alignment horizontal="right" vertical="top"/>
      <protection/>
    </xf>
    <xf numFmtId="4" fontId="4" fillId="0" borderId="16" xfId="57" applyNumberFormat="1" applyFont="1" applyBorder="1" applyAlignment="1">
      <alignment horizontal="right" vertical="top"/>
      <protection/>
    </xf>
    <xf numFmtId="4" fontId="5" fillId="0" borderId="10" xfId="64" applyNumberFormat="1" applyFont="1" applyBorder="1" applyAlignment="1">
      <alignment horizontal="right" vertical="top" wrapText="1"/>
      <protection/>
    </xf>
    <xf numFmtId="4" fontId="5" fillId="0" borderId="10" xfId="57" applyNumberFormat="1" applyFont="1" applyBorder="1" applyAlignment="1">
      <alignment horizontal="right" vertical="top" wrapText="1"/>
      <protection/>
    </xf>
    <xf numFmtId="4" fontId="5" fillId="0" borderId="11" xfId="57" applyNumberFormat="1" applyFont="1" applyBorder="1" applyAlignment="1">
      <alignment horizontal="right" vertical="top" wrapText="1"/>
      <protection/>
    </xf>
    <xf numFmtId="4" fontId="5" fillId="0" borderId="10" xfId="56" applyNumberFormat="1" applyFont="1" applyBorder="1" applyAlignment="1">
      <alignment horizontal="right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0" fontId="5" fillId="0" borderId="15" xfId="64" applyFont="1" applyBorder="1" applyAlignment="1">
      <alignment wrapText="1"/>
      <protection/>
    </xf>
    <xf numFmtId="0" fontId="4" fillId="33" borderId="15" xfId="64" applyFont="1" applyFill="1" applyBorder="1" applyAlignment="1">
      <alignment wrapText="1"/>
      <protection/>
    </xf>
    <xf numFmtId="4" fontId="4" fillId="33" borderId="15" xfId="64" applyNumberFormat="1" applyFont="1" applyFill="1" applyBorder="1" applyAlignment="1">
      <alignment horizontal="right" vertical="top"/>
      <protection/>
    </xf>
    <xf numFmtId="0" fontId="4" fillId="0" borderId="15" xfId="64" applyFont="1" applyBorder="1" applyAlignment="1">
      <alignment wrapText="1"/>
      <protection/>
    </xf>
    <xf numFmtId="4" fontId="5" fillId="0" borderId="10" xfId="57" applyNumberFormat="1" applyFont="1" applyBorder="1" applyAlignment="1">
      <alignment horizontal="right" vertical="top"/>
      <protection/>
    </xf>
    <xf numFmtId="4" fontId="5" fillId="0" borderId="11" xfId="57" applyNumberFormat="1" applyFont="1" applyBorder="1" applyAlignment="1">
      <alignment horizontal="right" vertical="top"/>
      <protection/>
    </xf>
    <xf numFmtId="0" fontId="6" fillId="0" borderId="0" xfId="64" applyFont="1">
      <alignment/>
      <protection/>
    </xf>
    <xf numFmtId="0" fontId="5" fillId="0" borderId="0" xfId="64" applyFont="1" applyAlignment="1">
      <alignment horizontal="right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33" borderId="14" xfId="64" applyFont="1" applyFill="1" applyBorder="1" applyAlignment="1">
      <alignment wrapText="1"/>
      <protection/>
    </xf>
    <xf numFmtId="4" fontId="4" fillId="33" borderId="14" xfId="64" applyNumberFormat="1" applyFont="1" applyFill="1" applyBorder="1" applyAlignment="1">
      <alignment horizontal="right" vertical="top"/>
      <protection/>
    </xf>
    <xf numFmtId="4" fontId="4" fillId="0" borderId="15" xfId="64" applyNumberFormat="1" applyFont="1" applyBorder="1" applyAlignment="1">
      <alignment horizontal="right" vertical="top"/>
      <protection/>
    </xf>
    <xf numFmtId="4" fontId="5" fillId="0" borderId="15" xfId="64" applyNumberFormat="1" applyFont="1" applyBorder="1" applyAlignment="1">
      <alignment horizontal="right" vertical="top"/>
      <protection/>
    </xf>
    <xf numFmtId="4" fontId="4" fillId="0" borderId="17" xfId="64" applyNumberFormat="1" applyFont="1" applyBorder="1" applyAlignment="1">
      <alignment horizontal="right" vertical="top"/>
      <protection/>
    </xf>
    <xf numFmtId="4" fontId="4" fillId="0" borderId="10" xfId="64" applyNumberFormat="1" applyFont="1" applyBorder="1" applyAlignment="1">
      <alignment horizontal="right" vertical="top"/>
      <protection/>
    </xf>
    <xf numFmtId="4" fontId="5" fillId="0" borderId="14" xfId="64" applyNumberFormat="1" applyFont="1" applyBorder="1" applyAlignment="1">
      <alignment horizontal="right" vertical="top"/>
      <protection/>
    </xf>
    <xf numFmtId="4" fontId="5" fillId="0" borderId="16" xfId="64" applyNumberFormat="1" applyFont="1" applyBorder="1" applyAlignment="1">
      <alignment horizontal="right" vertical="top"/>
      <protection/>
    </xf>
    <xf numFmtId="4" fontId="5" fillId="0" borderId="10" xfId="64" applyNumberFormat="1" applyFont="1" applyBorder="1" applyAlignment="1">
      <alignment horizontal="right" vertical="top"/>
      <protection/>
    </xf>
    <xf numFmtId="4" fontId="5" fillId="0" borderId="18" xfId="64" applyNumberFormat="1" applyFont="1" applyBorder="1" applyAlignment="1">
      <alignment horizontal="right" vertical="top"/>
      <protection/>
    </xf>
    <xf numFmtId="0" fontId="5" fillId="0" borderId="10" xfId="64" applyFont="1" applyBorder="1" applyAlignment="1">
      <alignment vertical="top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Alignment="1">
      <alignment vertical="center"/>
      <protection/>
    </xf>
    <xf numFmtId="0" fontId="16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vertical="center"/>
      <protection/>
    </xf>
    <xf numFmtId="4" fontId="71" fillId="0" borderId="10" xfId="57" applyNumberFormat="1" applyFont="1" applyBorder="1" applyAlignment="1">
      <alignment vertical="center"/>
      <protection/>
    </xf>
    <xf numFmtId="4" fontId="16" fillId="0" borderId="10" xfId="57" applyNumberFormat="1" applyFont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10" xfId="57" applyFont="1" applyBorder="1" applyAlignment="1">
      <alignment vertical="center"/>
      <protection/>
    </xf>
    <xf numFmtId="4" fontId="72" fillId="0" borderId="10" xfId="57" applyNumberFormat="1" applyFont="1" applyBorder="1" applyAlignment="1">
      <alignment vertical="center"/>
      <protection/>
    </xf>
    <xf numFmtId="4" fontId="19" fillId="0" borderId="10" xfId="57" applyNumberFormat="1" applyFont="1" applyBorder="1" applyAlignment="1">
      <alignment vertical="center"/>
      <protection/>
    </xf>
    <xf numFmtId="4" fontId="71" fillId="35" borderId="10" xfId="57" applyNumberFormat="1" applyFont="1" applyFill="1" applyBorder="1" applyAlignment="1">
      <alignment vertical="center"/>
      <protection/>
    </xf>
    <xf numFmtId="2" fontId="73" fillId="0" borderId="0" xfId="57" applyNumberFormat="1" applyFont="1" applyAlignment="1">
      <alignment vertical="center"/>
      <protection/>
    </xf>
    <xf numFmtId="0" fontId="74" fillId="0" borderId="0" xfId="57" applyFont="1" applyAlignment="1">
      <alignment vertical="center"/>
      <protection/>
    </xf>
    <xf numFmtId="2" fontId="73" fillId="0" borderId="0" xfId="57" applyNumberFormat="1" applyFont="1">
      <alignment/>
      <protection/>
    </xf>
    <xf numFmtId="2" fontId="5" fillId="0" borderId="0" xfId="57" applyNumberFormat="1" applyFont="1">
      <alignment/>
      <protection/>
    </xf>
    <xf numFmtId="2" fontId="16" fillId="0" borderId="0" xfId="57" applyNumberFormat="1" applyFont="1">
      <alignment/>
      <protection/>
    </xf>
    <xf numFmtId="0" fontId="74" fillId="0" borderId="0" xfId="57" applyFont="1">
      <alignment/>
      <protection/>
    </xf>
    <xf numFmtId="0" fontId="15" fillId="0" borderId="0" xfId="0" applyFont="1" applyAlignment="1">
      <alignment/>
    </xf>
    <xf numFmtId="0" fontId="4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left" vertical="justify"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57" applyFont="1" applyBorder="1">
      <alignment/>
      <protection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68" fillId="0" borderId="0" xfId="58" applyFont="1">
      <alignment/>
      <protection/>
    </xf>
    <xf numFmtId="0" fontId="4" fillId="0" borderId="10" xfId="0" applyFont="1" applyBorder="1" applyAlignment="1">
      <alignment wrapText="1"/>
    </xf>
    <xf numFmtId="4" fontId="72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62" applyFont="1" applyAlignment="1">
      <alignment vertical="center"/>
      <protection/>
    </xf>
    <xf numFmtId="0" fontId="0" fillId="0" borderId="0" xfId="60">
      <alignment/>
      <protection/>
    </xf>
    <xf numFmtId="0" fontId="76" fillId="0" borderId="0" xfId="58" applyFont="1">
      <alignment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2" fontId="4" fillId="0" borderId="10" xfId="62" applyNumberFormat="1" applyFont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68" fillId="0" borderId="0" xfId="60" applyFont="1">
      <alignment/>
      <protection/>
    </xf>
    <xf numFmtId="0" fontId="76" fillId="0" borderId="0" xfId="60" applyFont="1">
      <alignment/>
      <protection/>
    </xf>
    <xf numFmtId="2" fontId="76" fillId="0" borderId="0" xfId="60" applyNumberFormat="1" applyFont="1">
      <alignment/>
      <protection/>
    </xf>
    <xf numFmtId="0" fontId="68" fillId="0" borderId="0" xfId="58" applyFont="1" applyAlignment="1">
      <alignment vertical="top"/>
      <protection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6" fillId="0" borderId="19" xfId="62" applyFont="1" applyBorder="1" applyAlignment="1">
      <alignment vertical="top"/>
      <protection/>
    </xf>
    <xf numFmtId="0" fontId="68" fillId="0" borderId="0" xfId="0" applyFont="1" applyAlignment="1">
      <alignment vertical="top"/>
    </xf>
    <xf numFmtId="0" fontId="3" fillId="0" borderId="0" xfId="72" applyFont="1" applyAlignment="1">
      <alignment horizontal="left" vertical="center" wrapText="1"/>
      <protection/>
    </xf>
    <xf numFmtId="0" fontId="68" fillId="0" borderId="0" xfId="59" applyFont="1">
      <alignment/>
      <protection/>
    </xf>
    <xf numFmtId="0" fontId="67" fillId="0" borderId="0" xfId="59" applyFont="1" applyAlignment="1">
      <alignment horizontal="right"/>
      <protection/>
    </xf>
    <xf numFmtId="0" fontId="67" fillId="0" borderId="0" xfId="59" applyFont="1" applyAlignment="1">
      <alignment horizontal="right" vertical="top"/>
      <protection/>
    </xf>
    <xf numFmtId="0" fontId="77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14" fontId="4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top" wrapText="1"/>
      <protection/>
    </xf>
    <xf numFmtId="0" fontId="4" fillId="0" borderId="0" xfId="59" applyFont="1" applyAlignment="1">
      <alignment horizontal="center" vertical="center" wrapText="1"/>
      <protection/>
    </xf>
    <xf numFmtId="0" fontId="4" fillId="0" borderId="10" xfId="59" applyFont="1" applyBorder="1" applyAlignment="1">
      <alignment vertical="center" wrapText="1"/>
      <protection/>
    </xf>
    <xf numFmtId="4" fontId="4" fillId="0" borderId="10" xfId="59" applyNumberFormat="1" applyFont="1" applyBorder="1" applyAlignment="1">
      <alignment horizontal="right" vertical="top" wrapText="1"/>
      <protection/>
    </xf>
    <xf numFmtId="4" fontId="4" fillId="0" borderId="0" xfId="59" applyNumberFormat="1" applyFont="1" applyAlignment="1">
      <alignment horizontal="right" vertical="center" wrapText="1"/>
      <protection/>
    </xf>
    <xf numFmtId="2" fontId="6" fillId="0" borderId="10" xfId="61" applyNumberFormat="1" applyFont="1" applyBorder="1" applyAlignment="1">
      <alignment horizontal="left" wrapText="1" indent="1"/>
      <protection/>
    </xf>
    <xf numFmtId="4" fontId="6" fillId="0" borderId="10" xfId="59" applyNumberFormat="1" applyFont="1" applyBorder="1" applyAlignment="1">
      <alignment horizontal="right" vertical="top" wrapText="1"/>
      <protection/>
    </xf>
    <xf numFmtId="4" fontId="6" fillId="0" borderId="0" xfId="59" applyNumberFormat="1" applyFont="1" applyAlignment="1">
      <alignment horizontal="right" vertical="center" wrapText="1"/>
      <protection/>
    </xf>
    <xf numFmtId="0" fontId="70" fillId="0" borderId="0" xfId="59" applyFont="1">
      <alignment/>
      <protection/>
    </xf>
    <xf numFmtId="2" fontId="5" fillId="0" borderId="10" xfId="61" applyNumberFormat="1" applyFont="1" applyBorder="1" applyAlignment="1">
      <alignment horizontal="left" wrapText="1" indent="1"/>
      <protection/>
    </xf>
    <xf numFmtId="4" fontId="5" fillId="0" borderId="10" xfId="59" applyNumberFormat="1" applyFont="1" applyBorder="1" applyAlignment="1">
      <alignment horizontal="right" vertical="top" wrapText="1"/>
      <protection/>
    </xf>
    <xf numFmtId="4" fontId="5" fillId="0" borderId="0" xfId="59" applyNumberFormat="1" applyFont="1" applyAlignment="1">
      <alignment horizontal="right" vertical="center" wrapText="1"/>
      <protection/>
    </xf>
    <xf numFmtId="0" fontId="6" fillId="0" borderId="10" xfId="59" applyFont="1" applyBorder="1" applyAlignment="1">
      <alignment horizontal="left" vertical="center" wrapText="1" indent="1"/>
      <protection/>
    </xf>
    <xf numFmtId="4" fontId="5" fillId="0" borderId="10" xfId="61" applyNumberFormat="1" applyFont="1" applyBorder="1" applyAlignment="1">
      <alignment vertical="top"/>
      <protection/>
    </xf>
    <xf numFmtId="4" fontId="5" fillId="0" borderId="0" xfId="61" applyNumberFormat="1" applyFont="1">
      <alignment/>
      <protection/>
    </xf>
    <xf numFmtId="2" fontId="6" fillId="0" borderId="10" xfId="68" applyNumberFormat="1" applyFont="1" applyBorder="1" applyAlignment="1">
      <alignment horizontal="left" wrapText="1" indent="1"/>
      <protection/>
    </xf>
    <xf numFmtId="4" fontId="6" fillId="0" borderId="10" xfId="68" applyNumberFormat="1" applyFont="1" applyBorder="1" applyAlignment="1">
      <alignment vertical="top"/>
      <protection/>
    </xf>
    <xf numFmtId="4" fontId="6" fillId="0" borderId="0" xfId="68" applyNumberFormat="1" applyFont="1">
      <alignment/>
      <protection/>
    </xf>
    <xf numFmtId="4" fontId="6" fillId="0" borderId="10" xfId="61" applyNumberFormat="1" applyFont="1" applyBorder="1" applyAlignment="1">
      <alignment vertical="top"/>
      <protection/>
    </xf>
    <xf numFmtId="4" fontId="6" fillId="0" borderId="0" xfId="61" applyNumberFormat="1" applyFont="1">
      <alignment/>
      <protection/>
    </xf>
    <xf numFmtId="0" fontId="4" fillId="0" borderId="10" xfId="59" applyFont="1" applyBorder="1" applyAlignment="1">
      <alignment horizontal="left" vertical="center" wrapText="1" indent="1"/>
      <protection/>
    </xf>
    <xf numFmtId="2" fontId="6" fillId="0" borderId="10" xfId="61" applyNumberFormat="1" applyFont="1" applyBorder="1" applyAlignment="1">
      <alignment horizontal="left" wrapText="1" indent="2"/>
      <protection/>
    </xf>
    <xf numFmtId="2" fontId="5" fillId="0" borderId="10" xfId="61" applyNumberFormat="1" applyFont="1" applyBorder="1" applyAlignment="1">
      <alignment horizontal="left" wrapText="1" indent="2"/>
      <protection/>
    </xf>
    <xf numFmtId="2" fontId="5" fillId="0" borderId="20" xfId="61" applyNumberFormat="1" applyFont="1" applyBorder="1" applyAlignment="1">
      <alignment vertical="top"/>
      <protection/>
    </xf>
    <xf numFmtId="2" fontId="5" fillId="0" borderId="0" xfId="61" applyNumberFormat="1" applyFont="1">
      <alignment/>
      <protection/>
    </xf>
    <xf numFmtId="0" fontId="5" fillId="0" borderId="0" xfId="68" applyFont="1">
      <alignment/>
      <protection/>
    </xf>
    <xf numFmtId="2" fontId="5" fillId="0" borderId="10" xfId="61" applyNumberFormat="1" applyFont="1" applyBorder="1" applyAlignment="1">
      <alignment wrapText="1"/>
      <protection/>
    </xf>
    <xf numFmtId="2" fontId="6" fillId="0" borderId="10" xfId="61" applyNumberFormat="1" applyFont="1" applyBorder="1" applyAlignment="1">
      <alignment wrapText="1"/>
      <protection/>
    </xf>
    <xf numFmtId="2" fontId="4" fillId="0" borderId="10" xfId="61" applyNumberFormat="1" applyFont="1" applyBorder="1" applyAlignment="1">
      <alignment vertical="top" wrapText="1"/>
      <protection/>
    </xf>
    <xf numFmtId="4" fontId="4" fillId="0" borderId="10" xfId="68" applyNumberFormat="1" applyFont="1" applyBorder="1" applyAlignment="1">
      <alignment vertical="top"/>
      <protection/>
    </xf>
    <xf numFmtId="4" fontId="4" fillId="0" borderId="0" xfId="68" applyNumberFormat="1" applyFont="1">
      <alignment/>
      <protection/>
    </xf>
    <xf numFmtId="0" fontId="5" fillId="0" borderId="0" xfId="59" applyFont="1">
      <alignment/>
      <protection/>
    </xf>
    <xf numFmtId="4" fontId="68" fillId="0" borderId="0" xfId="59" applyNumberFormat="1" applyFont="1">
      <alignment/>
      <protection/>
    </xf>
    <xf numFmtId="4" fontId="68" fillId="0" borderId="0" xfId="59" applyNumberFormat="1" applyFont="1" applyAlignment="1">
      <alignment vertical="top"/>
      <protection/>
    </xf>
    <xf numFmtId="0" fontId="68" fillId="0" borderId="0" xfId="59" applyFont="1" applyAlignment="1">
      <alignment vertical="top"/>
      <protection/>
    </xf>
    <xf numFmtId="2" fontId="3" fillId="0" borderId="0" xfId="70" applyNumberFormat="1" applyFont="1">
      <alignment/>
      <protection/>
    </xf>
    <xf numFmtId="4" fontId="5" fillId="0" borderId="0" xfId="70" applyNumberFormat="1" applyFont="1">
      <alignment/>
      <protection/>
    </xf>
    <xf numFmtId="4" fontId="5" fillId="0" borderId="0" xfId="70" applyNumberFormat="1" applyFont="1" applyAlignment="1">
      <alignment horizontal="right"/>
      <protection/>
    </xf>
    <xf numFmtId="1" fontId="4" fillId="0" borderId="10" xfId="70" applyNumberFormat="1" applyFont="1" applyBorder="1" applyAlignment="1">
      <alignment horizontal="center" vertical="center" wrapText="1"/>
      <protection/>
    </xf>
    <xf numFmtId="2" fontId="4" fillId="0" borderId="10" xfId="70" applyNumberFormat="1" applyFont="1" applyBorder="1" applyAlignment="1">
      <alignment wrapText="1"/>
      <protection/>
    </xf>
    <xf numFmtId="4" fontId="4" fillId="0" borderId="10" xfId="70" applyNumberFormat="1" applyFont="1" applyBorder="1" applyAlignment="1">
      <alignment vertical="top"/>
      <protection/>
    </xf>
    <xf numFmtId="4" fontId="67" fillId="0" borderId="10" xfId="0" applyNumberFormat="1" applyFont="1" applyBorder="1" applyAlignment="1">
      <alignment vertical="top"/>
    </xf>
    <xf numFmtId="2" fontId="6" fillId="0" borderId="10" xfId="70" applyNumberFormat="1" applyFont="1" applyBorder="1" applyAlignment="1">
      <alignment horizontal="left" wrapText="1" indent="1"/>
      <protection/>
    </xf>
    <xf numFmtId="4" fontId="6" fillId="0" borderId="10" xfId="70" applyNumberFormat="1" applyFont="1" applyBorder="1" applyAlignment="1">
      <alignment vertical="top"/>
      <protection/>
    </xf>
    <xf numFmtId="4" fontId="70" fillId="0" borderId="10" xfId="0" applyNumberFormat="1" applyFont="1" applyBorder="1" applyAlignment="1">
      <alignment vertical="top"/>
    </xf>
    <xf numFmtId="2" fontId="5" fillId="0" borderId="10" xfId="70" applyNumberFormat="1" applyFont="1" applyBorder="1" applyAlignment="1">
      <alignment horizontal="left" wrapText="1" indent="2"/>
      <protection/>
    </xf>
    <xf numFmtId="4" fontId="5" fillId="0" borderId="10" xfId="70" applyNumberFormat="1" applyFont="1" applyBorder="1" applyAlignment="1">
      <alignment vertical="top"/>
      <protection/>
    </xf>
    <xf numFmtId="2" fontId="5" fillId="0" borderId="10" xfId="70" applyNumberFormat="1" applyFont="1" applyBorder="1" applyAlignment="1">
      <alignment horizontal="left" vertical="top" wrapText="1" indent="2"/>
      <protection/>
    </xf>
    <xf numFmtId="4" fontId="68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wrapText="1" indent="2"/>
    </xf>
    <xf numFmtId="2" fontId="5" fillId="0" borderId="10" xfId="0" applyNumberFormat="1" applyFont="1" applyBorder="1" applyAlignment="1">
      <alignment horizontal="left" wrapText="1" indent="2"/>
    </xf>
    <xf numFmtId="4" fontId="5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horizontal="left" wrapText="1" indent="3"/>
    </xf>
    <xf numFmtId="2" fontId="5" fillId="0" borderId="10" xfId="0" applyNumberFormat="1" applyFont="1" applyBorder="1" applyAlignment="1">
      <alignment horizontal="left" wrapText="1" indent="4"/>
    </xf>
    <xf numFmtId="0" fontId="4" fillId="0" borderId="10" xfId="69" applyFont="1" applyBorder="1" applyAlignment="1">
      <alignment wrapText="1"/>
      <protection/>
    </xf>
    <xf numFmtId="4" fontId="4" fillId="0" borderId="0" xfId="70" applyNumberFormat="1" applyFont="1" applyAlignment="1">
      <alignment vertical="top"/>
      <protection/>
    </xf>
    <xf numFmtId="2" fontId="5" fillId="0" borderId="10" xfId="61" applyNumberFormat="1" applyFont="1" applyBorder="1" applyAlignment="1">
      <alignment vertical="top" wrapText="1"/>
      <protection/>
    </xf>
    <xf numFmtId="0" fontId="76" fillId="0" borderId="0" xfId="58" applyFont="1" applyAlignment="1">
      <alignment vertical="top"/>
      <protection/>
    </xf>
    <xf numFmtId="0" fontId="5" fillId="0" borderId="10" xfId="60" applyFont="1" applyBorder="1" applyAlignment="1">
      <alignment vertical="top" wrapText="1"/>
      <protection/>
    </xf>
    <xf numFmtId="0" fontId="4" fillId="0" borderId="10" xfId="57" applyFont="1" applyBorder="1" applyAlignment="1">
      <alignment vertical="top"/>
      <protection/>
    </xf>
    <xf numFmtId="0" fontId="6" fillId="0" borderId="0" xfId="61" applyFont="1" applyAlignment="1">
      <alignment horizontal="left" vertical="top" wrapText="1"/>
      <protection/>
    </xf>
    <xf numFmtId="0" fontId="76" fillId="0" borderId="0" xfId="60" applyFont="1" applyAlignment="1">
      <alignment vertical="top"/>
      <protection/>
    </xf>
    <xf numFmtId="0" fontId="6" fillId="0" borderId="0" xfId="61" applyFont="1" applyAlignment="1">
      <alignment horizontal="left" vertical="top"/>
      <protection/>
    </xf>
    <xf numFmtId="0" fontId="6" fillId="0" borderId="0" xfId="57" applyFont="1">
      <alignment/>
      <protection/>
    </xf>
    <xf numFmtId="0" fontId="70" fillId="0" borderId="0" xfId="0" applyFont="1" applyAlignment="1">
      <alignment wrapText="1"/>
    </xf>
    <xf numFmtId="0" fontId="78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67" fillId="0" borderId="0" xfId="0" applyFont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 vertical="top"/>
    </xf>
    <xf numFmtId="0" fontId="68" fillId="0" borderId="0" xfId="0" applyFont="1" applyAlignment="1">
      <alignment horizontal="right" vertical="top"/>
    </xf>
    <xf numFmtId="4" fontId="68" fillId="0" borderId="0" xfId="0" applyNumberFormat="1" applyFont="1" applyAlignment="1">
      <alignment horizontal="right" vertical="top"/>
    </xf>
    <xf numFmtId="0" fontId="67" fillId="0" borderId="0" xfId="0" applyFont="1" applyAlignment="1">
      <alignment horizontal="right" vertical="top"/>
    </xf>
    <xf numFmtId="4" fontId="68" fillId="0" borderId="21" xfId="0" applyNumberFormat="1" applyFont="1" applyBorder="1" applyAlignment="1">
      <alignment horizontal="right" vertical="top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67" fillId="0" borderId="10" xfId="0" applyFont="1" applyBorder="1" applyAlignment="1">
      <alignment horizontal="left" vertical="top" wrapText="1"/>
    </xf>
    <xf numFmtId="4" fontId="67" fillId="0" borderId="10" xfId="0" applyNumberFormat="1" applyFont="1" applyBorder="1" applyAlignment="1">
      <alignment horizontal="right"/>
    </xf>
    <xf numFmtId="0" fontId="68" fillId="0" borderId="10" xfId="0" applyFont="1" applyBorder="1" applyAlignment="1">
      <alignment horizontal="left" vertical="top" wrapText="1"/>
    </xf>
    <xf numFmtId="4" fontId="68" fillId="0" borderId="10" xfId="0" applyNumberFormat="1" applyFont="1" applyBorder="1" applyAlignment="1">
      <alignment horizontal="right"/>
    </xf>
    <xf numFmtId="4" fontId="67" fillId="0" borderId="10" xfId="0" applyNumberFormat="1" applyFont="1" applyBorder="1" applyAlignment="1">
      <alignment horizontal="right" vertical="top"/>
    </xf>
    <xf numFmtId="4" fontId="68" fillId="0" borderId="10" xfId="0" applyNumberFormat="1" applyFont="1" applyBorder="1" applyAlignment="1">
      <alignment horizontal="right" vertical="top"/>
    </xf>
    <xf numFmtId="4" fontId="68" fillId="0" borderId="10" xfId="0" applyNumberFormat="1" applyFont="1" applyBorder="1" applyAlignment="1" applyProtection="1">
      <alignment horizontal="right" vertical="top"/>
      <protection locked="0"/>
    </xf>
    <xf numFmtId="0" fontId="70" fillId="0" borderId="10" xfId="0" applyFont="1" applyBorder="1" applyAlignment="1">
      <alignment horizontal="left" vertical="top" wrapText="1"/>
    </xf>
    <xf numFmtId="4" fontId="70" fillId="0" borderId="10" xfId="0" applyNumberFormat="1" applyFont="1" applyBorder="1" applyAlignment="1">
      <alignment horizontal="right" vertical="top"/>
    </xf>
    <xf numFmtId="0" fontId="83" fillId="0" borderId="0" xfId="0" applyFont="1" applyAlignment="1">
      <alignment/>
    </xf>
    <xf numFmtId="2" fontId="68" fillId="0" borderId="10" xfId="0" applyNumberFormat="1" applyFont="1" applyBorder="1" applyAlignment="1">
      <alignment horizontal="right" vertical="top"/>
    </xf>
    <xf numFmtId="4" fontId="84" fillId="0" borderId="10" xfId="0" applyNumberFormat="1" applyFont="1" applyBorder="1" applyAlignment="1">
      <alignment horizontal="right" vertical="top"/>
    </xf>
    <xf numFmtId="0" fontId="70" fillId="0" borderId="10" xfId="0" applyFont="1" applyBorder="1" applyAlignment="1">
      <alignment horizontal="left" vertical="top" wrapText="1"/>
    </xf>
    <xf numFmtId="4" fontId="70" fillId="0" borderId="10" xfId="0" applyNumberFormat="1" applyFont="1" applyBorder="1" applyAlignment="1">
      <alignment horizontal="right" vertical="top"/>
    </xf>
    <xf numFmtId="0" fontId="83" fillId="0" borderId="0" xfId="0" applyFont="1" applyAlignment="1">
      <alignment/>
    </xf>
    <xf numFmtId="4" fontId="68" fillId="0" borderId="22" xfId="0" applyNumberFormat="1" applyFont="1" applyBorder="1" applyAlignment="1" applyProtection="1">
      <alignment horizontal="right" vertical="top"/>
      <protection locked="0"/>
    </xf>
    <xf numFmtId="4" fontId="68" fillId="0" borderId="13" xfId="0" applyNumberFormat="1" applyFont="1" applyBorder="1" applyAlignment="1" applyProtection="1">
      <alignment horizontal="right" vertical="top"/>
      <protection locked="0"/>
    </xf>
    <xf numFmtId="4" fontId="68" fillId="0" borderId="23" xfId="0" applyNumberFormat="1" applyFont="1" applyBorder="1" applyAlignment="1" applyProtection="1">
      <alignment horizontal="right" vertical="top"/>
      <protection locked="0"/>
    </xf>
    <xf numFmtId="0" fontId="68" fillId="0" borderId="10" xfId="40" applyFont="1" applyFill="1" applyBorder="1" applyAlignment="1" applyProtection="1">
      <alignment horizontal="left" vertical="top" wrapText="1"/>
      <protection/>
    </xf>
    <xf numFmtId="4" fontId="84" fillId="0" borderId="10" xfId="0" applyNumberFormat="1" applyFont="1" applyBorder="1" applyAlignment="1">
      <alignment horizontal="right" vertical="top"/>
    </xf>
    <xf numFmtId="4" fontId="67" fillId="0" borderId="10" xfId="0" applyNumberFormat="1" applyFont="1" applyBorder="1" applyAlignment="1" applyProtection="1">
      <alignment horizontal="right" vertical="top"/>
      <protection locked="0"/>
    </xf>
    <xf numFmtId="0" fontId="30" fillId="0" borderId="0" xfId="40" applyFont="1" applyFill="1" applyAlignment="1" applyProtection="1">
      <alignment/>
      <protection/>
    </xf>
    <xf numFmtId="4" fontId="68" fillId="0" borderId="10" xfId="40" applyNumberFormat="1" applyFont="1" applyFill="1" applyBorder="1" applyAlignment="1" applyProtection="1">
      <alignment horizontal="right" vertical="top"/>
      <protection locked="0"/>
    </xf>
    <xf numFmtId="0" fontId="80" fillId="0" borderId="0" xfId="0" applyFont="1" applyAlignment="1">
      <alignment/>
    </xf>
    <xf numFmtId="0" fontId="68" fillId="0" borderId="0" xfId="0" applyFont="1" applyAlignment="1">
      <alignment horizontal="right"/>
    </xf>
    <xf numFmtId="0" fontId="85" fillId="0" borderId="0" xfId="0" applyFont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 applyProtection="1">
      <alignment horizontal="right" vertical="top"/>
      <protection locked="0"/>
    </xf>
    <xf numFmtId="2" fontId="5" fillId="0" borderId="10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 applyProtection="1">
      <alignment horizontal="right" vertical="top"/>
      <protection locked="0"/>
    </xf>
    <xf numFmtId="4" fontId="5" fillId="0" borderId="10" xfId="0" applyNumberFormat="1" applyFont="1" applyBorder="1" applyAlignment="1" applyProtection="1">
      <alignment vertical="top"/>
      <protection locked="0"/>
    </xf>
    <xf numFmtId="0" fontId="68" fillId="0" borderId="12" xfId="0" applyFont="1" applyBorder="1" applyAlignment="1">
      <alignment horizontal="left" vertical="top" wrapText="1"/>
    </xf>
    <xf numFmtId="4" fontId="68" fillId="0" borderId="12" xfId="0" applyNumberFormat="1" applyFont="1" applyBorder="1" applyAlignment="1" applyProtection="1">
      <alignment horizontal="right" vertical="top"/>
      <protection locked="0"/>
    </xf>
    <xf numFmtId="0" fontId="68" fillId="0" borderId="13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4" fontId="68" fillId="0" borderId="0" xfId="0" applyNumberFormat="1" applyFont="1" applyBorder="1" applyAlignment="1" applyProtection="1">
      <alignment horizontal="right" vertical="top"/>
      <protection locked="0"/>
    </xf>
    <xf numFmtId="0" fontId="81" fillId="0" borderId="0" xfId="0" applyFont="1" applyBorder="1" applyAlignment="1">
      <alignment/>
    </xf>
    <xf numFmtId="4" fontId="68" fillId="0" borderId="13" xfId="0" applyNumberFormat="1" applyFont="1" applyBorder="1" applyAlignment="1">
      <alignment horizontal="right" vertical="top"/>
    </xf>
    <xf numFmtId="4" fontId="67" fillId="0" borderId="13" xfId="0" applyNumberFormat="1" applyFont="1" applyBorder="1" applyAlignment="1">
      <alignment horizontal="right" vertical="top"/>
    </xf>
    <xf numFmtId="4" fontId="67" fillId="0" borderId="0" xfId="0" applyNumberFormat="1" applyFont="1" applyBorder="1" applyAlignment="1">
      <alignment horizontal="right" vertical="top"/>
    </xf>
    <xf numFmtId="4" fontId="4" fillId="0" borderId="10" xfId="59" applyNumberFormat="1" applyFont="1" applyFill="1" applyBorder="1" applyAlignment="1">
      <alignment horizontal="right" vertical="top" wrapText="1"/>
      <protection/>
    </xf>
    <xf numFmtId="4" fontId="6" fillId="0" borderId="10" xfId="61" applyNumberFormat="1" applyFont="1" applyFill="1" applyBorder="1" applyAlignment="1">
      <alignment vertical="top"/>
      <protection/>
    </xf>
    <xf numFmtId="4" fontId="5" fillId="0" borderId="10" xfId="61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0" fontId="3" fillId="0" borderId="0" xfId="57" applyFont="1" applyAlignment="1">
      <alignment wrapText="1"/>
      <protection/>
    </xf>
    <xf numFmtId="0" fontId="0" fillId="0" borderId="0" xfId="0" applyAlignment="1">
      <alignment wrapText="1"/>
    </xf>
    <xf numFmtId="0" fontId="68" fillId="0" borderId="0" xfId="59" applyFont="1" applyAlignment="1">
      <alignment horizontal="right" vertical="top"/>
      <protection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top"/>
    </xf>
    <xf numFmtId="0" fontId="4" fillId="0" borderId="10" xfId="71" applyNumberFormat="1" applyFont="1" applyFill="1" applyBorder="1" applyAlignment="1" applyProtection="1">
      <alignment horizontal="center" vertical="top" wrapText="1"/>
      <protection/>
    </xf>
    <xf numFmtId="4" fontId="4" fillId="0" borderId="23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167" fontId="67" fillId="0" borderId="10" xfId="0" applyNumberFormat="1" applyFont="1" applyBorder="1" applyAlignment="1">
      <alignment horizontal="right" vertical="top"/>
    </xf>
    <xf numFmtId="167" fontId="67" fillId="0" borderId="10" xfId="0" applyNumberFormat="1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right" vertical="top"/>
    </xf>
    <xf numFmtId="4" fontId="5" fillId="0" borderId="22" xfId="0" applyNumberFormat="1" applyFont="1" applyBorder="1" applyAlignment="1">
      <alignment horizontal="right" vertical="top"/>
    </xf>
    <xf numFmtId="167" fontId="68" fillId="0" borderId="10" xfId="0" applyNumberFormat="1" applyFont="1" applyBorder="1" applyAlignment="1">
      <alignment horizontal="center" vertical="top"/>
    </xf>
    <xf numFmtId="167" fontId="68" fillId="0" borderId="10" xfId="0" applyNumberFormat="1" applyFont="1" applyBorder="1" applyAlignment="1">
      <alignment horizontal="right" vertical="top"/>
    </xf>
    <xf numFmtId="4" fontId="68" fillId="0" borderId="0" xfId="0" applyNumberFormat="1" applyFont="1" applyAlignment="1">
      <alignment vertical="top"/>
    </xf>
    <xf numFmtId="1" fontId="4" fillId="0" borderId="10" xfId="71" applyNumberFormat="1" applyFont="1" applyFill="1" applyBorder="1" applyAlignment="1" applyProtection="1">
      <alignment horizontal="center" vertical="top" wrapText="1"/>
      <protection/>
    </xf>
    <xf numFmtId="0" fontId="4" fillId="0" borderId="10" xfId="67" applyFont="1" applyBorder="1" applyAlignment="1">
      <alignment horizontal="center" vertical="top" wrapText="1"/>
      <protection/>
    </xf>
    <xf numFmtId="2" fontId="5" fillId="0" borderId="10" xfId="60" applyNumberFormat="1" applyFont="1" applyBorder="1" applyAlignment="1">
      <alignment horizontal="center" vertical="top"/>
      <protection/>
    </xf>
    <xf numFmtId="167" fontId="5" fillId="0" borderId="10" xfId="60" applyNumberFormat="1" applyFont="1" applyBorder="1" applyAlignment="1">
      <alignment horizontal="center" vertical="top"/>
      <protection/>
    </xf>
    <xf numFmtId="2" fontId="4" fillId="0" borderId="10" xfId="60" applyNumberFormat="1" applyFont="1" applyBorder="1" applyAlignment="1">
      <alignment horizontal="center" vertical="top"/>
      <protection/>
    </xf>
    <xf numFmtId="167" fontId="4" fillId="0" borderId="10" xfId="60" applyNumberFormat="1" applyFont="1" applyBorder="1" applyAlignment="1">
      <alignment horizontal="center" vertical="top"/>
      <protection/>
    </xf>
    <xf numFmtId="2" fontId="5" fillId="0" borderId="10" xfId="61" applyNumberFormat="1" applyFont="1" applyBorder="1" applyAlignment="1">
      <alignment horizontal="left" vertical="top" indent="1"/>
      <protection/>
    </xf>
    <xf numFmtId="4" fontId="4" fillId="0" borderId="10" xfId="0" applyNumberFormat="1" applyFont="1" applyBorder="1" applyAlignment="1">
      <alignment vertical="top"/>
    </xf>
    <xf numFmtId="0" fontId="85" fillId="0" borderId="0" xfId="0" applyFont="1" applyAlignment="1">
      <alignment horizontal="left" vertical="top" wrapText="1"/>
    </xf>
    <xf numFmtId="0" fontId="68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86" fillId="0" borderId="10" xfId="0" applyNumberFormat="1" applyFont="1" applyBorder="1" applyAlignment="1">
      <alignment horizontal="center" vertical="center"/>
    </xf>
    <xf numFmtId="0" fontId="3" fillId="0" borderId="0" xfId="66" applyFont="1" applyAlignment="1">
      <alignment horizontal="left" wrapText="1"/>
      <protection/>
    </xf>
    <xf numFmtId="0" fontId="5" fillId="0" borderId="10" xfId="67" applyFont="1" applyBorder="1" applyAlignment="1">
      <alignment horizontal="center" vertical="top" wrapText="1"/>
      <protection/>
    </xf>
    <xf numFmtId="0" fontId="4" fillId="0" borderId="11" xfId="67" applyFont="1" applyBorder="1" applyAlignment="1">
      <alignment horizontal="center" vertical="top" wrapText="1"/>
      <protection/>
    </xf>
    <xf numFmtId="0" fontId="68" fillId="0" borderId="24" xfId="0" applyFont="1" applyBorder="1" applyAlignment="1">
      <alignment horizontal="center" vertical="top" wrapText="1"/>
    </xf>
    <xf numFmtId="0" fontId="4" fillId="0" borderId="10" xfId="67" applyFont="1" applyBorder="1" applyAlignment="1">
      <alignment horizontal="center" vertical="top" wrapText="1"/>
      <protection/>
    </xf>
    <xf numFmtId="166" fontId="4" fillId="0" borderId="10" xfId="67" applyNumberFormat="1" applyFont="1" applyBorder="1" applyAlignment="1">
      <alignment horizontal="center" vertical="top" wrapText="1"/>
      <protection/>
    </xf>
    <xf numFmtId="0" fontId="67" fillId="0" borderId="11" xfId="58" applyFont="1" applyBorder="1" applyAlignment="1">
      <alignment horizontal="center" vertical="top"/>
      <protection/>
    </xf>
    <xf numFmtId="0" fontId="67" fillId="0" borderId="24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/>
    </xf>
    <xf numFmtId="0" fontId="26" fillId="0" borderId="0" xfId="65" applyFont="1" applyAlignment="1">
      <alignment horizontal="left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166" fontId="4" fillId="0" borderId="12" xfId="67" applyNumberFormat="1" applyFont="1" applyBorder="1" applyAlignment="1">
      <alignment horizontal="center" vertical="top" wrapText="1"/>
      <protection/>
    </xf>
    <xf numFmtId="166" fontId="4" fillId="0" borderId="13" xfId="67" applyNumberFormat="1" applyFont="1" applyBorder="1" applyAlignment="1">
      <alignment horizontal="center" vertical="top" wrapText="1"/>
      <protection/>
    </xf>
    <xf numFmtId="0" fontId="3" fillId="0" borderId="0" xfId="66" applyFont="1" applyAlignment="1">
      <alignment horizontal="left" vertical="center" wrapText="1"/>
      <protection/>
    </xf>
    <xf numFmtId="0" fontId="68" fillId="0" borderId="12" xfId="58" applyFont="1" applyBorder="1" applyAlignment="1">
      <alignment horizontal="center" vertical="top"/>
      <protection/>
    </xf>
    <xf numFmtId="0" fontId="68" fillId="0" borderId="20" xfId="58" applyFont="1" applyBorder="1" applyAlignment="1">
      <alignment horizontal="center" vertical="top"/>
      <protection/>
    </xf>
    <xf numFmtId="0" fontId="68" fillId="0" borderId="13" xfId="58" applyFont="1" applyBorder="1" applyAlignment="1">
      <alignment horizontal="center" vertical="top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2" fontId="4" fillId="0" borderId="25" xfId="63" applyNumberFormat="1" applyFont="1" applyBorder="1" applyAlignment="1">
      <alignment horizontal="center" vertical="center" wrapText="1"/>
      <protection/>
    </xf>
    <xf numFmtId="0" fontId="68" fillId="0" borderId="19" xfId="60" applyFont="1" applyBorder="1" applyAlignment="1">
      <alignment horizontal="center" vertical="center" wrapText="1"/>
      <protection/>
    </xf>
    <xf numFmtId="0" fontId="68" fillId="0" borderId="26" xfId="60" applyFont="1" applyBorder="1" applyAlignment="1">
      <alignment horizontal="center" vertical="center" wrapText="1"/>
      <protection/>
    </xf>
    <xf numFmtId="2" fontId="4" fillId="0" borderId="12" xfId="63" applyNumberFormat="1" applyFont="1" applyBorder="1" applyAlignment="1">
      <alignment horizontal="center" vertical="center" wrapText="1"/>
      <protection/>
    </xf>
    <xf numFmtId="2" fontId="5" fillId="0" borderId="20" xfId="63" applyNumberFormat="1" applyFont="1" applyBorder="1" applyAlignment="1">
      <alignment horizontal="center" vertical="center" wrapText="1"/>
      <protection/>
    </xf>
    <xf numFmtId="2" fontId="4" fillId="0" borderId="10" xfId="62" applyNumberFormat="1" applyFont="1" applyBorder="1" applyAlignment="1">
      <alignment horizontal="center" vertical="center" wrapText="1"/>
      <protection/>
    </xf>
    <xf numFmtId="0" fontId="68" fillId="0" borderId="11" xfId="58" applyFont="1" applyBorder="1" applyAlignment="1">
      <alignment horizontal="center"/>
      <protection/>
    </xf>
    <xf numFmtId="0" fontId="68" fillId="0" borderId="24" xfId="58" applyFont="1" applyBorder="1" applyAlignment="1">
      <alignment horizontal="center"/>
      <protection/>
    </xf>
    <xf numFmtId="0" fontId="68" fillId="0" borderId="22" xfId="58" applyFont="1" applyBorder="1" applyAlignment="1">
      <alignment horizontal="center"/>
      <protection/>
    </xf>
    <xf numFmtId="2" fontId="4" fillId="0" borderId="11" xfId="63" applyNumberFormat="1" applyFont="1" applyBorder="1" applyAlignment="1">
      <alignment horizontal="center" wrapText="1"/>
      <protection/>
    </xf>
    <xf numFmtId="2" fontId="4" fillId="0" borderId="24" xfId="63" applyNumberFormat="1" applyFont="1" applyBorder="1" applyAlignment="1">
      <alignment horizontal="center" wrapText="1"/>
      <protection/>
    </xf>
    <xf numFmtId="0" fontId="68" fillId="0" borderId="22" xfId="60" applyFont="1" applyBorder="1" applyAlignment="1">
      <alignment horizontal="center" wrapText="1"/>
      <protection/>
    </xf>
    <xf numFmtId="0" fontId="3" fillId="0" borderId="0" xfId="64" applyFont="1" applyAlignment="1">
      <alignment vertical="justify"/>
      <protection/>
    </xf>
    <xf numFmtId="0" fontId="0" fillId="0" borderId="0" xfId="0" applyAlignment="1">
      <alignment/>
    </xf>
    <xf numFmtId="0" fontId="3" fillId="0" borderId="0" xfId="64" applyFont="1" applyAlignment="1">
      <alignment wrapText="1"/>
      <protection/>
    </xf>
    <xf numFmtId="0" fontId="14" fillId="0" borderId="0" xfId="64" applyAlignment="1">
      <alignment wrapText="1"/>
      <protection/>
    </xf>
    <xf numFmtId="0" fontId="4" fillId="0" borderId="10" xfId="64" applyFont="1" applyBorder="1" applyAlignment="1">
      <alignment horizontal="center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top" wrapText="1"/>
      <protection/>
    </xf>
    <xf numFmtId="0" fontId="14" fillId="0" borderId="24" xfId="64" applyBorder="1" applyAlignment="1">
      <alignment horizontal="center" vertical="top"/>
      <protection/>
    </xf>
    <xf numFmtId="0" fontId="14" fillId="0" borderId="22" xfId="64" applyBorder="1" applyAlignment="1">
      <alignment horizontal="center" vertical="top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14" fontId="16" fillId="0" borderId="11" xfId="57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16" fillId="0" borderId="24" xfId="57" applyNumberFormat="1" applyFont="1" applyBorder="1" applyAlignment="1">
      <alignment horizontal="center" vertical="center"/>
      <protection/>
    </xf>
    <xf numFmtId="14" fontId="16" fillId="0" borderId="22" xfId="57" applyNumberFormat="1" applyFont="1" applyBorder="1" applyAlignment="1">
      <alignment horizontal="center" vertical="center"/>
      <protection/>
    </xf>
    <xf numFmtId="0" fontId="3" fillId="0" borderId="0" xfId="57" applyFont="1" applyAlignment="1">
      <alignment wrapText="1"/>
      <protection/>
    </xf>
    <xf numFmtId="0" fontId="0" fillId="0" borderId="0" xfId="0" applyAlignment="1">
      <alignment wrapText="1"/>
    </xf>
    <xf numFmtId="0" fontId="5" fillId="0" borderId="12" xfId="57" applyFont="1" applyBorder="1">
      <alignment/>
      <protection/>
    </xf>
    <xf numFmtId="0" fontId="5" fillId="0" borderId="13" xfId="0" applyFont="1" applyBorder="1" applyAlignment="1">
      <alignment/>
    </xf>
    <xf numFmtId="14" fontId="4" fillId="0" borderId="11" xfId="57" applyNumberFormat="1" applyFont="1" applyBorder="1" applyAlignment="1">
      <alignment horizontal="center"/>
      <protection/>
    </xf>
    <xf numFmtId="0" fontId="76" fillId="0" borderId="24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14" fontId="4" fillId="0" borderId="1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3" fillId="0" borderId="0" xfId="57" applyFont="1" applyAlignment="1">
      <alignment horizontal="left" wrapText="1"/>
      <protection/>
    </xf>
    <xf numFmtId="14" fontId="4" fillId="0" borderId="11" xfId="57" applyNumberFormat="1" applyFont="1" applyFill="1" applyBorder="1" applyAlignment="1">
      <alignment horizontal="center"/>
      <protection/>
    </xf>
    <xf numFmtId="14" fontId="4" fillId="0" borderId="24" xfId="57" applyNumberFormat="1" applyFont="1" applyFill="1" applyBorder="1" applyAlignment="1">
      <alignment horizontal="center"/>
      <protection/>
    </xf>
    <xf numFmtId="14" fontId="4" fillId="0" borderId="22" xfId="57" applyNumberFormat="1" applyFont="1" applyFill="1" applyBorder="1" applyAlignment="1">
      <alignment horizontal="center"/>
      <protection/>
    </xf>
    <xf numFmtId="0" fontId="3" fillId="0" borderId="0" xfId="72" applyFont="1" applyAlignment="1">
      <alignment horizontal="left" vertical="top" wrapText="1"/>
      <protection/>
    </xf>
    <xf numFmtId="2" fontId="3" fillId="0" borderId="0" xfId="70" applyNumberFormat="1" applyFont="1" applyAlignment="1">
      <alignment horizontal="left"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 3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3 2" xfId="57"/>
    <cellStyle name="Normal 11" xfId="58"/>
    <cellStyle name="Normal 127" xfId="59"/>
    <cellStyle name="Normal 129" xfId="60"/>
    <cellStyle name="Normal 2 2 2" xfId="61"/>
    <cellStyle name="Normal 2 3 2 2" xfId="62"/>
    <cellStyle name="Normal 2_Anexe_comert_2012_tr.II" xfId="63"/>
    <cellStyle name="Normal 3" xfId="64"/>
    <cellStyle name="Normal 3 4" xfId="65"/>
    <cellStyle name="Normal 8 3 6" xfId="66"/>
    <cellStyle name="Normal_anexe comert" xfId="67"/>
    <cellStyle name="Normal_DA2003 2" xfId="68"/>
    <cellStyle name="Normal_DE-02-II" xfId="69"/>
    <cellStyle name="Normal_Pb_Gr_Pr04" xfId="70"/>
    <cellStyle name="Normal_Reports_110_export_total" xfId="71"/>
    <cellStyle name="Normal_Sheet1_Anexe_tr. IV_2010_Anexe_PII-2011-final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GAP\2006\Preliminar\set\anexe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CBP\MBP_VI\2012_2013\Comert_2014_BPM_6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  <sheetName val="Final Charts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4" ht="15.75">
      <c r="A4" s="218" t="s">
        <v>570</v>
      </c>
    </row>
    <row r="6" ht="30">
      <c r="A6" s="219" t="str">
        <f>'bp1'!A1</f>
        <v>Anexa 1. Balanţa de plăţi a Republicii Moldova pentru 2019 - Trimestrul III 2021, prezentare standard (MBP6)</v>
      </c>
    </row>
    <row r="7" ht="30">
      <c r="A7" s="219" t="str">
        <f>'bp2'!A1</f>
        <v>Anexa 2. Balanţa de plăţi a Republicii Moldova pentru trimestrul III 2020 - trimestrul III 2021, prezentare desfășurată (MBP6)</v>
      </c>
    </row>
    <row r="8" ht="30">
      <c r="A8" s="219" t="str">
        <f>'bp3'!A1</f>
        <v>Anexa 3. Sinteza balanţei de plăţi a Republicii Moldova pentru 2019 - Trimestrul III 2021,  prezentare analitică (MBP6)</v>
      </c>
    </row>
    <row r="9" ht="30">
      <c r="A9" s="219" t="str">
        <f>'c4'!A1</f>
        <v>Anexa 4. Exportul de bunuri pe principalele categorii de mărfuri şi zone, fără bunurile pentru/după prelucrare şi fără vânzările magazinelor duty-free</v>
      </c>
    </row>
    <row r="10" ht="33.75" customHeight="1">
      <c r="A10" s="219" t="str">
        <f>'c5'!A1</f>
        <v>Anexa 5. Importul (CIF) de bunuri pe principalele categorii de mărfuri şi zone, fără bunurile pentru/după prelucrare </v>
      </c>
    </row>
    <row r="11" ht="21" customHeight="1">
      <c r="A11" s="219" t="str">
        <f>'c6'!A1</f>
        <v>Anexa 6. Reexportul de bunuri pe grupuri de mărfuri, fără bunurile pentru/după prelucrare </v>
      </c>
    </row>
    <row r="12" ht="30">
      <c r="A12" s="219" t="str">
        <f>pii7!A1</f>
        <v>Anexa 7. Poziţia investiţională internaţională a Republicii Moldova, pentru perioada 31.12.2019 - 30.09.2021, sinteza generală (MBP6)</v>
      </c>
    </row>
    <row r="13" ht="30">
      <c r="A13" s="219" t="str">
        <f>pii8!A1</f>
        <v>Anexa 8. Poziţia investiţională internaţională a Republicii Moldova la 30.09.2021, cu detalii suplimentare (MBP6)</v>
      </c>
    </row>
    <row r="14" ht="30">
      <c r="A14" s="219" t="str">
        <f>pii9!A1</f>
        <v>Anexa 9. Poziţia investiţională internaţională a Republicii Moldova (MBP6) pentru perioada 31.12.2019 - 30.09.2021 prezentare analitică, sectorială (milioane USD)</v>
      </c>
    </row>
    <row r="15" ht="32.25" customHeight="1">
      <c r="A15" s="219" t="str">
        <f>pii10!A1</f>
        <v>Anexa 10. Poziţia investiţională internaţională a Republicii Moldova (MBP6) pentru perioada 31.12.2019-30.09.2021, prezentare analitică, pe instrumente</v>
      </c>
    </row>
    <row r="16" ht="30">
      <c r="A16" s="219" t="str">
        <f>'de11'!A1</f>
        <v>Anexa 11. Datoria externă a Republicii Moldova pentru perioada 31.12.2019-30.09.2021, prezentare sectorială (conform Ghidului SDE 2013/MBP6)</v>
      </c>
    </row>
    <row r="17" ht="15">
      <c r="A17" s="220" t="str">
        <f>'de12'!A1</f>
        <v>Anexa 12. Datoria externă publică şi privată pentru perioada 31.12.2019-30.09.2021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selection activeCell="A45" sqref="A45"/>
    </sheetView>
  </sheetViews>
  <sheetFormatPr defaultColWidth="9.140625" defaultRowHeight="15"/>
  <cols>
    <col min="1" max="1" width="42.57421875" style="96" customWidth="1"/>
    <col min="2" max="2" width="7.00390625" style="96" customWidth="1"/>
    <col min="3" max="3" width="7.57421875" style="96" customWidth="1"/>
    <col min="4" max="4" width="7.8515625" style="96" customWidth="1"/>
    <col min="5" max="5" width="7.140625" style="96" customWidth="1"/>
    <col min="6" max="6" width="7.421875" style="96" customWidth="1"/>
    <col min="7" max="7" width="7.57421875" style="96" customWidth="1"/>
    <col min="8" max="8" width="6.8515625" style="96" customWidth="1"/>
    <col min="9" max="9" width="7.57421875" style="96" customWidth="1"/>
    <col min="10" max="10" width="7.8515625" style="96" customWidth="1"/>
    <col min="11" max="11" width="6.8515625" style="96" customWidth="1"/>
    <col min="12" max="12" width="7.28125" style="96" bestFit="1" customWidth="1"/>
    <col min="13" max="13" width="8.00390625" style="96" customWidth="1"/>
    <col min="14" max="228" width="9.140625" style="96" customWidth="1"/>
    <col min="229" max="229" width="53.8515625" style="96" bestFit="1" customWidth="1"/>
    <col min="230" max="16384" width="9.140625" style="96" customWidth="1"/>
  </cols>
  <sheetData>
    <row r="1" spans="1:13" ht="30" customHeight="1">
      <c r="A1" s="359" t="s">
        <v>508</v>
      </c>
      <c r="B1" s="360"/>
      <c r="C1" s="360"/>
      <c r="D1" s="360"/>
      <c r="E1" s="360"/>
      <c r="F1" s="360"/>
      <c r="G1" s="360"/>
      <c r="H1" s="342"/>
      <c r="I1" s="342"/>
      <c r="J1" s="342"/>
      <c r="K1" s="342"/>
      <c r="L1" s="342"/>
      <c r="M1" s="342"/>
    </row>
    <row r="2" spans="1:13" ht="11.25" customHeight="1">
      <c r="A2" s="277"/>
      <c r="B2" s="278"/>
      <c r="C2" s="278"/>
      <c r="D2" s="278"/>
      <c r="E2" s="278"/>
      <c r="F2" s="278"/>
      <c r="G2" s="278"/>
      <c r="H2" s="276"/>
      <c r="I2" s="276"/>
      <c r="J2" s="276"/>
      <c r="K2" s="276"/>
      <c r="L2" s="276"/>
      <c r="M2" s="276"/>
    </row>
    <row r="3" spans="1:13" s="98" customFormat="1" ht="11.25" customHeight="1">
      <c r="A3" s="352"/>
      <c r="B3" s="354">
        <v>43830</v>
      </c>
      <c r="C3" s="357"/>
      <c r="D3" s="358"/>
      <c r="E3" s="354">
        <v>43921</v>
      </c>
      <c r="F3" s="357"/>
      <c r="G3" s="358"/>
      <c r="H3" s="354">
        <v>44012</v>
      </c>
      <c r="I3" s="357"/>
      <c r="J3" s="358"/>
      <c r="K3" s="354">
        <v>44104</v>
      </c>
      <c r="L3" s="357"/>
      <c r="M3" s="358"/>
    </row>
    <row r="4" spans="1:13" s="98" customFormat="1" ht="11.25" customHeight="1">
      <c r="A4" s="353"/>
      <c r="B4" s="99" t="s">
        <v>438</v>
      </c>
      <c r="C4" s="99" t="s">
        <v>439</v>
      </c>
      <c r="D4" s="99" t="s">
        <v>5</v>
      </c>
      <c r="E4" s="99" t="s">
        <v>438</v>
      </c>
      <c r="F4" s="99" t="s">
        <v>439</v>
      </c>
      <c r="G4" s="99" t="s">
        <v>5</v>
      </c>
      <c r="H4" s="99" t="s">
        <v>438</v>
      </c>
      <c r="I4" s="99" t="s">
        <v>439</v>
      </c>
      <c r="J4" s="99" t="s">
        <v>5</v>
      </c>
      <c r="K4" s="99" t="s">
        <v>438</v>
      </c>
      <c r="L4" s="99" t="s">
        <v>439</v>
      </c>
      <c r="M4" s="99" t="s">
        <v>5</v>
      </c>
    </row>
    <row r="5" spans="1:13" s="103" customFormat="1" ht="11.25" customHeight="1">
      <c r="A5" s="100" t="s">
        <v>440</v>
      </c>
      <c r="B5" s="101">
        <v>3059.6299999999997</v>
      </c>
      <c r="C5" s="101">
        <v>180.51</v>
      </c>
      <c r="D5" s="102">
        <v>2879.12</v>
      </c>
      <c r="E5" s="102">
        <v>2948.71</v>
      </c>
      <c r="F5" s="102">
        <v>170.03</v>
      </c>
      <c r="G5" s="102">
        <v>2778.68</v>
      </c>
      <c r="H5" s="102">
        <v>3193.55</v>
      </c>
      <c r="I5" s="102">
        <v>160.5</v>
      </c>
      <c r="J5" s="102">
        <v>3033.05</v>
      </c>
      <c r="K5" s="102">
        <v>3453.39</v>
      </c>
      <c r="L5" s="102">
        <v>148.76</v>
      </c>
      <c r="M5" s="102">
        <v>3304.63</v>
      </c>
    </row>
    <row r="6" spans="1:13" s="98" customFormat="1" ht="11.25" customHeight="1">
      <c r="A6" s="104" t="s">
        <v>441</v>
      </c>
      <c r="B6" s="105"/>
      <c r="C6" s="105">
        <v>180.51</v>
      </c>
      <c r="D6" s="106">
        <v>-180.51</v>
      </c>
      <c r="E6" s="106"/>
      <c r="F6" s="106">
        <v>170.03</v>
      </c>
      <c r="G6" s="106">
        <v>-170.03</v>
      </c>
      <c r="H6" s="106"/>
      <c r="I6" s="106">
        <v>160.5</v>
      </c>
      <c r="J6" s="106">
        <v>-160.5</v>
      </c>
      <c r="K6" s="106"/>
      <c r="L6" s="106">
        <v>148.76</v>
      </c>
      <c r="M6" s="106">
        <v>-148.76</v>
      </c>
    </row>
    <row r="7" spans="1:13" s="98" customFormat="1" ht="11.25" customHeight="1">
      <c r="A7" s="104" t="s">
        <v>442</v>
      </c>
      <c r="B7" s="105">
        <v>3059.6299999999997</v>
      </c>
      <c r="C7" s="105"/>
      <c r="D7" s="106">
        <v>3059.6299999999997</v>
      </c>
      <c r="E7" s="106">
        <v>2948.71</v>
      </c>
      <c r="F7" s="106"/>
      <c r="G7" s="106">
        <v>2948.71</v>
      </c>
      <c r="H7" s="106">
        <v>3193.55</v>
      </c>
      <c r="I7" s="106"/>
      <c r="J7" s="106">
        <v>3193.55</v>
      </c>
      <c r="K7" s="106">
        <v>3453.39</v>
      </c>
      <c r="L7" s="106"/>
      <c r="M7" s="106">
        <v>3453.39</v>
      </c>
    </row>
    <row r="8" spans="1:13" s="103" customFormat="1" ht="11.25" customHeight="1">
      <c r="A8" s="100" t="s">
        <v>443</v>
      </c>
      <c r="B8" s="101">
        <v>0.9500000000000001</v>
      </c>
      <c r="C8" s="101">
        <v>1717.96</v>
      </c>
      <c r="D8" s="102">
        <v>-1717.0100000000002</v>
      </c>
      <c r="E8" s="102">
        <v>0.9500000000000001</v>
      </c>
      <c r="F8" s="102">
        <v>1679.32</v>
      </c>
      <c r="G8" s="102">
        <v>-1678.37</v>
      </c>
      <c r="H8" s="102">
        <v>0.9500000000000001</v>
      </c>
      <c r="I8" s="102">
        <v>1953.21</v>
      </c>
      <c r="J8" s="102">
        <v>-1952.26</v>
      </c>
      <c r="K8" s="102">
        <v>0.9500000000000001</v>
      </c>
      <c r="L8" s="102">
        <v>2022.4500000000003</v>
      </c>
      <c r="M8" s="102">
        <v>-2021.5000000000005</v>
      </c>
    </row>
    <row r="9" spans="1:13" s="98" customFormat="1" ht="11.25" customHeight="1">
      <c r="A9" s="104" t="s">
        <v>444</v>
      </c>
      <c r="B9" s="105">
        <v>0.39</v>
      </c>
      <c r="C9" s="105">
        <v>0.02</v>
      </c>
      <c r="D9" s="106">
        <v>0.37</v>
      </c>
      <c r="E9" s="106">
        <v>0.39</v>
      </c>
      <c r="F9" s="106">
        <v>0.19</v>
      </c>
      <c r="G9" s="106">
        <v>0.2</v>
      </c>
      <c r="H9" s="106">
        <v>0.39</v>
      </c>
      <c r="I9" s="106">
        <v>0.2</v>
      </c>
      <c r="J9" s="106">
        <v>0.19</v>
      </c>
      <c r="K9" s="106">
        <v>0.39</v>
      </c>
      <c r="L9" s="106">
        <v>0.28</v>
      </c>
      <c r="M9" s="106">
        <v>0.10999999999999999</v>
      </c>
    </row>
    <row r="10" spans="1:13" s="98" customFormat="1" ht="11.25" customHeight="1">
      <c r="A10" s="104" t="s">
        <v>441</v>
      </c>
      <c r="B10" s="105">
        <v>0.56</v>
      </c>
      <c r="C10" s="105">
        <v>1717.94</v>
      </c>
      <c r="D10" s="106">
        <v>-1717.38</v>
      </c>
      <c r="E10" s="106">
        <v>0.56</v>
      </c>
      <c r="F10" s="106">
        <v>1679.1299999999999</v>
      </c>
      <c r="G10" s="106">
        <v>-1678.57</v>
      </c>
      <c r="H10" s="106">
        <v>0.56</v>
      </c>
      <c r="I10" s="106">
        <v>1953.01</v>
      </c>
      <c r="J10" s="106">
        <v>-1952.45</v>
      </c>
      <c r="K10" s="106">
        <v>0.56</v>
      </c>
      <c r="L10" s="106">
        <v>2022.1700000000003</v>
      </c>
      <c r="M10" s="106">
        <v>-2021.6100000000004</v>
      </c>
    </row>
    <row r="11" spans="1:13" s="98" customFormat="1" ht="11.25" customHeight="1">
      <c r="A11" s="100" t="s">
        <v>445</v>
      </c>
      <c r="B11" s="101">
        <v>719.4499999999999</v>
      </c>
      <c r="C11" s="101">
        <v>315.20000000000005</v>
      </c>
      <c r="D11" s="102">
        <v>404.2499999999999</v>
      </c>
      <c r="E11" s="102">
        <v>760</v>
      </c>
      <c r="F11" s="102">
        <v>303.32000000000005</v>
      </c>
      <c r="G11" s="102">
        <v>456.68</v>
      </c>
      <c r="H11" s="102">
        <v>874.4200000000001</v>
      </c>
      <c r="I11" s="102">
        <v>311.37</v>
      </c>
      <c r="J11" s="102">
        <v>563.05</v>
      </c>
      <c r="K11" s="102">
        <v>750.74</v>
      </c>
      <c r="L11" s="102">
        <v>344.65</v>
      </c>
      <c r="M11" s="102">
        <v>406.09</v>
      </c>
    </row>
    <row r="12" spans="1:13" s="98" customFormat="1" ht="11.25" customHeight="1">
      <c r="A12" s="104" t="s">
        <v>444</v>
      </c>
      <c r="B12" s="105">
        <v>8.51</v>
      </c>
      <c r="C12" s="105">
        <v>5.09</v>
      </c>
      <c r="D12" s="106">
        <v>3.42</v>
      </c>
      <c r="E12" s="106">
        <v>8.51</v>
      </c>
      <c r="F12" s="106">
        <v>4.92</v>
      </c>
      <c r="G12" s="106">
        <v>3.59</v>
      </c>
      <c r="H12" s="106">
        <v>9.7</v>
      </c>
      <c r="I12" s="106">
        <v>5.19</v>
      </c>
      <c r="J12" s="106">
        <v>4.509999999999999</v>
      </c>
      <c r="K12" s="106">
        <v>9.7</v>
      </c>
      <c r="L12" s="106">
        <v>5.27</v>
      </c>
      <c r="M12" s="106">
        <v>4.43</v>
      </c>
    </row>
    <row r="13" spans="1:13" s="98" customFormat="1" ht="11.25" customHeight="1">
      <c r="A13" s="104" t="s">
        <v>446</v>
      </c>
      <c r="B13" s="105">
        <v>4</v>
      </c>
      <c r="C13" s="105">
        <v>3.33</v>
      </c>
      <c r="D13" s="106">
        <v>0.6699999999999999</v>
      </c>
      <c r="E13" s="106">
        <v>4</v>
      </c>
      <c r="F13" s="106">
        <v>3.87</v>
      </c>
      <c r="G13" s="106">
        <v>0.1299999999999999</v>
      </c>
      <c r="H13" s="106">
        <v>4</v>
      </c>
      <c r="I13" s="106">
        <v>4.02</v>
      </c>
      <c r="J13" s="106">
        <v>-0.019999999999999574</v>
      </c>
      <c r="K13" s="106">
        <v>4</v>
      </c>
      <c r="L13" s="106">
        <v>3.65</v>
      </c>
      <c r="M13" s="106">
        <v>0.3500000000000001</v>
      </c>
    </row>
    <row r="14" spans="1:13" s="98" customFormat="1" ht="11.25" customHeight="1">
      <c r="A14" s="104" t="s">
        <v>441</v>
      </c>
      <c r="B14" s="105">
        <v>706.9399999999999</v>
      </c>
      <c r="C14" s="105">
        <v>306.78000000000003</v>
      </c>
      <c r="D14" s="106">
        <v>400.1599999999999</v>
      </c>
      <c r="E14" s="106">
        <v>747.49</v>
      </c>
      <c r="F14" s="106">
        <v>294.53000000000003</v>
      </c>
      <c r="G14" s="106">
        <v>452.96</v>
      </c>
      <c r="H14" s="106">
        <v>860.72</v>
      </c>
      <c r="I14" s="106">
        <v>302.16</v>
      </c>
      <c r="J14" s="106">
        <v>558.56</v>
      </c>
      <c r="K14" s="106">
        <v>737.04</v>
      </c>
      <c r="L14" s="106">
        <v>335.72999999999996</v>
      </c>
      <c r="M14" s="106">
        <v>401.31</v>
      </c>
    </row>
    <row r="15" spans="1:13" s="103" customFormat="1" ht="11.25" customHeight="1">
      <c r="A15" s="100" t="s">
        <v>447</v>
      </c>
      <c r="B15" s="101">
        <v>1512.2099999999998</v>
      </c>
      <c r="C15" s="101">
        <v>8092.550000000001</v>
      </c>
      <c r="D15" s="102">
        <v>-6580.340000000002</v>
      </c>
      <c r="E15" s="102">
        <v>1715.4499999999998</v>
      </c>
      <c r="F15" s="102">
        <v>8018.030000000001</v>
      </c>
      <c r="G15" s="102">
        <v>-6302.58</v>
      </c>
      <c r="H15" s="102">
        <v>1694.98</v>
      </c>
      <c r="I15" s="102">
        <v>8329.11</v>
      </c>
      <c r="J15" s="102">
        <v>-6634.13</v>
      </c>
      <c r="K15" s="102">
        <v>1437.0699999999997</v>
      </c>
      <c r="L15" s="102">
        <v>8556.289999999999</v>
      </c>
      <c r="M15" s="102">
        <v>-7119.219999999999</v>
      </c>
    </row>
    <row r="16" spans="1:13" s="98" customFormat="1" ht="11.25" customHeight="1">
      <c r="A16" s="104" t="s">
        <v>448</v>
      </c>
      <c r="B16" s="105">
        <v>330.77</v>
      </c>
      <c r="C16" s="105">
        <v>4737.81</v>
      </c>
      <c r="D16" s="106">
        <v>-4407.040000000001</v>
      </c>
      <c r="E16" s="106">
        <v>334.49</v>
      </c>
      <c r="F16" s="106">
        <v>4578.85</v>
      </c>
      <c r="G16" s="106">
        <v>-4244.360000000001</v>
      </c>
      <c r="H16" s="106">
        <v>337.59999999999997</v>
      </c>
      <c r="I16" s="106">
        <v>4753.77</v>
      </c>
      <c r="J16" s="106">
        <v>-4416.17</v>
      </c>
      <c r="K16" s="106">
        <v>328.76</v>
      </c>
      <c r="L16" s="106">
        <v>4875.099999999999</v>
      </c>
      <c r="M16" s="106">
        <v>-4546.339999999999</v>
      </c>
    </row>
    <row r="17" spans="1:13" s="98" customFormat="1" ht="11.25" customHeight="1">
      <c r="A17" s="104" t="s">
        <v>444</v>
      </c>
      <c r="B17" s="105">
        <v>2.3</v>
      </c>
      <c r="C17" s="105">
        <v>20.8</v>
      </c>
      <c r="D17" s="106">
        <v>-18.5</v>
      </c>
      <c r="E17" s="106">
        <v>2.32</v>
      </c>
      <c r="F17" s="106">
        <v>20.8</v>
      </c>
      <c r="G17" s="106">
        <v>-18.48</v>
      </c>
      <c r="H17" s="106">
        <v>2.35</v>
      </c>
      <c r="I17" s="106">
        <v>20.97</v>
      </c>
      <c r="J17" s="106">
        <v>-18.619999999999997</v>
      </c>
      <c r="K17" s="106">
        <v>2.4</v>
      </c>
      <c r="L17" s="106">
        <v>21.03</v>
      </c>
      <c r="M17" s="106">
        <v>-18.630000000000003</v>
      </c>
    </row>
    <row r="18" spans="1:13" s="98" customFormat="1" ht="11.25" customHeight="1">
      <c r="A18" s="104" t="s">
        <v>441</v>
      </c>
      <c r="B18" s="105">
        <v>1179.1399999999999</v>
      </c>
      <c r="C18" s="105">
        <v>3333.9400000000005</v>
      </c>
      <c r="D18" s="106">
        <v>-2154.8000000000006</v>
      </c>
      <c r="E18" s="106">
        <v>1378.6399999999999</v>
      </c>
      <c r="F18" s="106">
        <v>3418.38</v>
      </c>
      <c r="G18" s="106">
        <v>-2039.7400000000002</v>
      </c>
      <c r="H18" s="106">
        <v>1355.03</v>
      </c>
      <c r="I18" s="106">
        <v>3554.37</v>
      </c>
      <c r="J18" s="106">
        <v>-2199.34</v>
      </c>
      <c r="K18" s="106">
        <v>1105.9099999999999</v>
      </c>
      <c r="L18" s="106">
        <v>3660.16</v>
      </c>
      <c r="M18" s="106">
        <v>-2554.25</v>
      </c>
    </row>
    <row r="19" spans="1:13" s="98" customFormat="1" ht="11.25" customHeight="1">
      <c r="A19" s="100" t="s">
        <v>449</v>
      </c>
      <c r="B19" s="102">
        <v>8.020000000000001</v>
      </c>
      <c r="C19" s="102">
        <v>270.82000000000005</v>
      </c>
      <c r="D19" s="102">
        <v>-262.80000000000007</v>
      </c>
      <c r="E19" s="102">
        <v>7.940000000000001</v>
      </c>
      <c r="F19" s="102">
        <v>287.05</v>
      </c>
      <c r="G19" s="102">
        <v>-279.11</v>
      </c>
      <c r="H19" s="102">
        <v>7.790000000000001</v>
      </c>
      <c r="I19" s="102">
        <v>274.45</v>
      </c>
      <c r="J19" s="102">
        <v>-266.65999999999997</v>
      </c>
      <c r="K19" s="102">
        <v>7.8100000000000005</v>
      </c>
      <c r="L19" s="102">
        <v>265.97</v>
      </c>
      <c r="M19" s="102">
        <v>-258.16</v>
      </c>
    </row>
    <row r="20" spans="1:13" s="98" customFormat="1" ht="11.25" customHeight="1">
      <c r="A20" s="104" t="s">
        <v>441</v>
      </c>
      <c r="B20" s="106">
        <v>8.020000000000001</v>
      </c>
      <c r="C20" s="106">
        <v>270.82000000000005</v>
      </c>
      <c r="D20" s="106">
        <v>-262.80000000000007</v>
      </c>
      <c r="E20" s="106">
        <v>7.940000000000001</v>
      </c>
      <c r="F20" s="106">
        <v>287.05</v>
      </c>
      <c r="G20" s="106">
        <v>-279.11</v>
      </c>
      <c r="H20" s="106">
        <v>7.790000000000001</v>
      </c>
      <c r="I20" s="106">
        <v>274.45</v>
      </c>
      <c r="J20" s="106">
        <v>-266.65999999999997</v>
      </c>
      <c r="K20" s="106">
        <v>7.8100000000000005</v>
      </c>
      <c r="L20" s="106">
        <v>265.97</v>
      </c>
      <c r="M20" s="106">
        <v>-258.16</v>
      </c>
    </row>
    <row r="21" spans="1:13" s="98" customFormat="1" ht="11.25" customHeight="1">
      <c r="A21" s="100" t="s">
        <v>450</v>
      </c>
      <c r="B21" s="102">
        <v>1504.1899999999998</v>
      </c>
      <c r="C21" s="102">
        <v>7821.7300000000005</v>
      </c>
      <c r="D21" s="102">
        <v>-6317.540000000001</v>
      </c>
      <c r="E21" s="102">
        <v>1707.5099999999998</v>
      </c>
      <c r="F21" s="102">
        <v>7730.9800000000005</v>
      </c>
      <c r="G21" s="102">
        <v>-6023.47</v>
      </c>
      <c r="H21" s="102">
        <v>1687.19</v>
      </c>
      <c r="I21" s="102">
        <v>8054.660000000001</v>
      </c>
      <c r="J21" s="102">
        <v>-6367.47</v>
      </c>
      <c r="K21" s="102">
        <v>1429.2599999999998</v>
      </c>
      <c r="L21" s="102">
        <v>8290.32</v>
      </c>
      <c r="M21" s="102">
        <v>-6861.0599999999995</v>
      </c>
    </row>
    <row r="22" spans="1:13" s="98" customFormat="1" ht="11.25" customHeight="1">
      <c r="A22" s="104" t="s">
        <v>448</v>
      </c>
      <c r="B22" s="105">
        <v>330.77</v>
      </c>
      <c r="C22" s="105">
        <v>4737.81</v>
      </c>
      <c r="D22" s="106">
        <v>-4407.040000000001</v>
      </c>
      <c r="E22" s="106">
        <v>334.49</v>
      </c>
      <c r="F22" s="106">
        <v>4578.85</v>
      </c>
      <c r="G22" s="106">
        <v>-4244.360000000001</v>
      </c>
      <c r="H22" s="106">
        <v>337.59999999999997</v>
      </c>
      <c r="I22" s="106">
        <v>4753.77</v>
      </c>
      <c r="J22" s="106">
        <v>-4416.17</v>
      </c>
      <c r="K22" s="106">
        <v>328.76</v>
      </c>
      <c r="L22" s="106">
        <v>4875.099999999999</v>
      </c>
      <c r="M22" s="106">
        <v>-4546.339999999999</v>
      </c>
    </row>
    <row r="23" spans="1:13" s="98" customFormat="1" ht="11.25" customHeight="1">
      <c r="A23" s="104" t="s">
        <v>444</v>
      </c>
      <c r="B23" s="106">
        <v>2.3</v>
      </c>
      <c r="C23" s="106">
        <v>20.8</v>
      </c>
      <c r="D23" s="106">
        <v>-18.5</v>
      </c>
      <c r="E23" s="106">
        <v>2.32</v>
      </c>
      <c r="F23" s="106">
        <v>20.8</v>
      </c>
      <c r="G23" s="106">
        <v>-18.48</v>
      </c>
      <c r="H23" s="106">
        <v>2.35</v>
      </c>
      <c r="I23" s="106">
        <v>20.97</v>
      </c>
      <c r="J23" s="106">
        <v>-18.619999999999997</v>
      </c>
      <c r="K23" s="106">
        <v>2.4</v>
      </c>
      <c r="L23" s="106">
        <v>21.03</v>
      </c>
      <c r="M23" s="106">
        <v>-18.630000000000003</v>
      </c>
    </row>
    <row r="24" spans="1:13" s="98" customFormat="1" ht="11.25" customHeight="1">
      <c r="A24" s="104" t="s">
        <v>441</v>
      </c>
      <c r="B24" s="106">
        <v>1171.12</v>
      </c>
      <c r="C24" s="106">
        <v>3063.12</v>
      </c>
      <c r="D24" s="106">
        <v>-1892</v>
      </c>
      <c r="E24" s="106">
        <v>1370.6999999999998</v>
      </c>
      <c r="F24" s="106">
        <v>3131.33</v>
      </c>
      <c r="G24" s="106">
        <v>-1760.63</v>
      </c>
      <c r="H24" s="106">
        <v>1347.24</v>
      </c>
      <c r="I24" s="106">
        <v>3279.92</v>
      </c>
      <c r="J24" s="106">
        <v>-1932.68</v>
      </c>
      <c r="K24" s="106">
        <v>1098.1</v>
      </c>
      <c r="L24" s="106">
        <v>3394.1899999999996</v>
      </c>
      <c r="M24" s="106">
        <v>-2296.0899999999997</v>
      </c>
    </row>
    <row r="25" spans="1:13" s="103" customFormat="1" ht="11.25" customHeight="1">
      <c r="A25" s="100" t="s">
        <v>451</v>
      </c>
      <c r="B25" s="107">
        <v>5292.24</v>
      </c>
      <c r="C25" s="107">
        <v>10306.220000000001</v>
      </c>
      <c r="D25" s="102">
        <v>-5013.980000000001</v>
      </c>
      <c r="E25" s="102">
        <v>5425.11</v>
      </c>
      <c r="F25" s="102">
        <v>10170.7</v>
      </c>
      <c r="G25" s="102">
        <v>-4745.59</v>
      </c>
      <c r="H25" s="102">
        <v>5763.9</v>
      </c>
      <c r="I25" s="102">
        <v>10754.19</v>
      </c>
      <c r="J25" s="102">
        <v>-4990.29</v>
      </c>
      <c r="K25" s="102">
        <v>5642.15</v>
      </c>
      <c r="L25" s="102">
        <v>11072.149999999998</v>
      </c>
      <c r="M25" s="102">
        <v>-5430</v>
      </c>
    </row>
    <row r="26" spans="1:13" s="109" customFormat="1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s="98" customFormat="1" ht="11.25" customHeight="1">
      <c r="A27" s="352"/>
      <c r="B27" s="354">
        <v>44196</v>
      </c>
      <c r="C27" s="355"/>
      <c r="D27" s="356"/>
      <c r="E27" s="354" t="s">
        <v>412</v>
      </c>
      <c r="F27" s="355"/>
      <c r="G27" s="356"/>
      <c r="H27" s="354" t="s">
        <v>413</v>
      </c>
      <c r="I27" s="355"/>
      <c r="J27" s="356"/>
      <c r="K27" s="354">
        <v>44469</v>
      </c>
      <c r="L27" s="357"/>
      <c r="M27" s="358"/>
    </row>
    <row r="28" spans="1:13" s="98" customFormat="1" ht="11.25" customHeight="1">
      <c r="A28" s="353"/>
      <c r="B28" s="99" t="s">
        <v>438</v>
      </c>
      <c r="C28" s="99" t="s">
        <v>439</v>
      </c>
      <c r="D28" s="99" t="s">
        <v>5</v>
      </c>
      <c r="E28" s="99" t="s">
        <v>438</v>
      </c>
      <c r="F28" s="99" t="s">
        <v>439</v>
      </c>
      <c r="G28" s="99" t="s">
        <v>5</v>
      </c>
      <c r="H28" s="99" t="s">
        <v>438</v>
      </c>
      <c r="I28" s="99" t="s">
        <v>439</v>
      </c>
      <c r="J28" s="99" t="s">
        <v>5</v>
      </c>
      <c r="K28" s="99" t="s">
        <v>438</v>
      </c>
      <c r="L28" s="99" t="s">
        <v>439</v>
      </c>
      <c r="M28" s="99" t="s">
        <v>5</v>
      </c>
    </row>
    <row r="29" spans="1:13" s="98" customFormat="1" ht="11.25" customHeight="1">
      <c r="A29" s="100" t="s">
        <v>440</v>
      </c>
      <c r="B29" s="101">
        <v>3783.54</v>
      </c>
      <c r="C29" s="101">
        <v>141.11</v>
      </c>
      <c r="D29" s="102">
        <v>3642.43</v>
      </c>
      <c r="E29" s="101">
        <v>3707.68</v>
      </c>
      <c r="F29" s="101">
        <v>126.14</v>
      </c>
      <c r="G29" s="102">
        <v>3581.54</v>
      </c>
      <c r="H29" s="101">
        <v>3774.38</v>
      </c>
      <c r="I29" s="101">
        <v>114.98</v>
      </c>
      <c r="J29" s="102">
        <v>3659.4</v>
      </c>
      <c r="K29" s="101">
        <v>3961.82</v>
      </c>
      <c r="L29" s="101">
        <v>334.96</v>
      </c>
      <c r="M29" s="102">
        <v>3626.86</v>
      </c>
    </row>
    <row r="30" spans="1:13" s="98" customFormat="1" ht="11.25" customHeight="1">
      <c r="A30" s="104" t="s">
        <v>441</v>
      </c>
      <c r="B30" s="105"/>
      <c r="C30" s="105">
        <v>141.11</v>
      </c>
      <c r="D30" s="106">
        <v>-141.11</v>
      </c>
      <c r="E30" s="105"/>
      <c r="F30" s="105">
        <v>126.14</v>
      </c>
      <c r="G30" s="106">
        <v>-126.14</v>
      </c>
      <c r="H30" s="105"/>
      <c r="I30" s="105">
        <v>114.98</v>
      </c>
      <c r="J30" s="106">
        <v>-114.98</v>
      </c>
      <c r="K30" s="105">
        <v>0</v>
      </c>
      <c r="L30" s="105">
        <v>334.96</v>
      </c>
      <c r="M30" s="106">
        <v>-334.96</v>
      </c>
    </row>
    <row r="31" spans="1:13" s="98" customFormat="1" ht="11.25" customHeight="1">
      <c r="A31" s="104" t="s">
        <v>442</v>
      </c>
      <c r="B31" s="105">
        <v>3783.54</v>
      </c>
      <c r="C31" s="105"/>
      <c r="D31" s="106">
        <v>3783.54</v>
      </c>
      <c r="E31" s="105">
        <v>3707.68</v>
      </c>
      <c r="F31" s="105"/>
      <c r="G31" s="106">
        <v>3707.68</v>
      </c>
      <c r="H31" s="105">
        <v>3774.38</v>
      </c>
      <c r="I31" s="105"/>
      <c r="J31" s="106">
        <v>3774.38</v>
      </c>
      <c r="K31" s="105">
        <v>3961.82</v>
      </c>
      <c r="L31" s="105"/>
      <c r="M31" s="106">
        <v>3961.82</v>
      </c>
    </row>
    <row r="32" spans="1:13" s="98" customFormat="1" ht="11.25" customHeight="1">
      <c r="A32" s="100" t="s">
        <v>443</v>
      </c>
      <c r="B32" s="101">
        <v>0.9500000000000001</v>
      </c>
      <c r="C32" s="101">
        <v>2255.1099999999997</v>
      </c>
      <c r="D32" s="102">
        <v>-2254.16</v>
      </c>
      <c r="E32" s="101">
        <v>0.9500000000000001</v>
      </c>
      <c r="F32" s="101">
        <v>2201.86</v>
      </c>
      <c r="G32" s="102">
        <v>-2200.91</v>
      </c>
      <c r="H32" s="101">
        <v>0.9500000000000001</v>
      </c>
      <c r="I32" s="101">
        <v>2309.66</v>
      </c>
      <c r="J32" s="102">
        <v>-2308.71</v>
      </c>
      <c r="K32" s="101">
        <v>0.9500000000000001</v>
      </c>
      <c r="L32" s="101">
        <v>2257.26</v>
      </c>
      <c r="M32" s="102">
        <v>-2256.3100000000004</v>
      </c>
    </row>
    <row r="33" spans="1:13" s="98" customFormat="1" ht="11.25" customHeight="1">
      <c r="A33" s="104" t="s">
        <v>444</v>
      </c>
      <c r="B33" s="105">
        <v>0.39</v>
      </c>
      <c r="C33" s="105">
        <v>0.27</v>
      </c>
      <c r="D33" s="106">
        <v>0.12</v>
      </c>
      <c r="E33" s="105">
        <v>0.39</v>
      </c>
      <c r="F33" s="105">
        <v>0.26</v>
      </c>
      <c r="G33" s="106">
        <v>0.13</v>
      </c>
      <c r="H33" s="105">
        <v>0.39</v>
      </c>
      <c r="I33" s="105">
        <v>0.08</v>
      </c>
      <c r="J33" s="106">
        <v>0.31</v>
      </c>
      <c r="K33" s="105">
        <v>0.39</v>
      </c>
      <c r="L33" s="105">
        <v>0.12</v>
      </c>
      <c r="M33" s="106">
        <v>0.27</v>
      </c>
    </row>
    <row r="34" spans="1:13" s="98" customFormat="1" ht="11.25" customHeight="1">
      <c r="A34" s="104" t="s">
        <v>441</v>
      </c>
      <c r="B34" s="105">
        <v>0.56</v>
      </c>
      <c r="C34" s="105">
        <v>2254.8399999999997</v>
      </c>
      <c r="D34" s="106">
        <v>-2254.2799999999997</v>
      </c>
      <c r="E34" s="105">
        <v>0.56</v>
      </c>
      <c r="F34" s="105">
        <v>2201.6</v>
      </c>
      <c r="G34" s="106">
        <v>-2201.04</v>
      </c>
      <c r="H34" s="105">
        <v>0.56</v>
      </c>
      <c r="I34" s="105">
        <v>2309.58</v>
      </c>
      <c r="J34" s="106">
        <v>-2309.02</v>
      </c>
      <c r="K34" s="105">
        <v>0.56</v>
      </c>
      <c r="L34" s="105">
        <v>2257.1400000000003</v>
      </c>
      <c r="M34" s="106">
        <v>-2256.5800000000004</v>
      </c>
    </row>
    <row r="35" spans="1:13" s="98" customFormat="1" ht="11.25" customHeight="1">
      <c r="A35" s="100" t="s">
        <v>445</v>
      </c>
      <c r="B35" s="101">
        <v>713.25</v>
      </c>
      <c r="C35" s="101">
        <v>325.55999999999995</v>
      </c>
      <c r="D35" s="102">
        <v>387.69</v>
      </c>
      <c r="E35" s="101">
        <v>670.08</v>
      </c>
      <c r="F35" s="101">
        <v>343.14</v>
      </c>
      <c r="G35" s="102">
        <v>326.94</v>
      </c>
      <c r="H35" s="101">
        <v>720.97</v>
      </c>
      <c r="I35" s="101">
        <v>335.32</v>
      </c>
      <c r="J35" s="102">
        <v>385.65</v>
      </c>
      <c r="K35" s="101">
        <v>825.1</v>
      </c>
      <c r="L35" s="101">
        <v>337.92</v>
      </c>
      <c r="M35" s="102">
        <v>487.17999999999995</v>
      </c>
    </row>
    <row r="36" spans="1:13" s="98" customFormat="1" ht="11.25" customHeight="1">
      <c r="A36" s="104" t="s">
        <v>444</v>
      </c>
      <c r="B36" s="105">
        <v>9.7</v>
      </c>
      <c r="C36" s="105">
        <v>5.21</v>
      </c>
      <c r="D36" s="106">
        <v>4.489999999999999</v>
      </c>
      <c r="E36" s="105">
        <v>9.7</v>
      </c>
      <c r="F36" s="105">
        <v>5.06</v>
      </c>
      <c r="G36" s="106">
        <v>4.64</v>
      </c>
      <c r="H36" s="105">
        <v>9.69</v>
      </c>
      <c r="I36" s="105">
        <v>3.29</v>
      </c>
      <c r="J36" s="106">
        <v>6.3999999999999995</v>
      </c>
      <c r="K36" s="105">
        <v>9.69</v>
      </c>
      <c r="L36" s="105">
        <v>3.35</v>
      </c>
      <c r="M36" s="106">
        <v>6.34</v>
      </c>
    </row>
    <row r="37" spans="1:13" s="98" customFormat="1" ht="11.25" customHeight="1">
      <c r="A37" s="104" t="s">
        <v>446</v>
      </c>
      <c r="B37" s="105">
        <v>4</v>
      </c>
      <c r="C37" s="105">
        <v>3.74</v>
      </c>
      <c r="D37" s="106">
        <v>0.2599999999999998</v>
      </c>
      <c r="E37" s="105">
        <v>4</v>
      </c>
      <c r="F37" s="105">
        <v>3.91</v>
      </c>
      <c r="G37" s="106">
        <v>0.08999999999999986</v>
      </c>
      <c r="H37" s="105">
        <v>4</v>
      </c>
      <c r="I37" s="105">
        <v>4.17</v>
      </c>
      <c r="J37" s="106">
        <v>-0.16999999999999993</v>
      </c>
      <c r="K37" s="105">
        <v>4</v>
      </c>
      <c r="L37" s="105">
        <v>4.73</v>
      </c>
      <c r="M37" s="106">
        <v>-0.7300000000000004</v>
      </c>
    </row>
    <row r="38" spans="1:13" s="98" customFormat="1" ht="11.25" customHeight="1">
      <c r="A38" s="104" t="s">
        <v>441</v>
      </c>
      <c r="B38" s="105">
        <v>699.55</v>
      </c>
      <c r="C38" s="105">
        <v>316.60999999999996</v>
      </c>
      <c r="D38" s="106">
        <v>382.94</v>
      </c>
      <c r="E38" s="105">
        <v>656.38</v>
      </c>
      <c r="F38" s="105">
        <v>334.17</v>
      </c>
      <c r="G38" s="106">
        <v>322.21</v>
      </c>
      <c r="H38" s="105">
        <v>707.28</v>
      </c>
      <c r="I38" s="105">
        <v>327.86</v>
      </c>
      <c r="J38" s="106">
        <v>379.41999999999996</v>
      </c>
      <c r="K38" s="105">
        <v>811.41</v>
      </c>
      <c r="L38" s="105">
        <v>329.84000000000003</v>
      </c>
      <c r="M38" s="106">
        <v>481.56999999999994</v>
      </c>
    </row>
    <row r="39" spans="1:13" s="98" customFormat="1" ht="11.25" customHeight="1">
      <c r="A39" s="100" t="s">
        <v>447</v>
      </c>
      <c r="B39" s="101">
        <v>1354.42</v>
      </c>
      <c r="C39" s="101">
        <v>8558.619999999999</v>
      </c>
      <c r="D39" s="102">
        <v>-7204.200000000001</v>
      </c>
      <c r="E39" s="101">
        <v>1382.48</v>
      </c>
      <c r="F39" s="101">
        <v>8344.86</v>
      </c>
      <c r="G39" s="102">
        <v>-6962.380000000001</v>
      </c>
      <c r="H39" s="101">
        <v>1140.28</v>
      </c>
      <c r="I39" s="101">
        <v>8511.98</v>
      </c>
      <c r="J39" s="102">
        <v>-7371.700000000001</v>
      </c>
      <c r="K39" s="101">
        <v>1070.9099999999999</v>
      </c>
      <c r="L39" s="101">
        <v>8620.91</v>
      </c>
      <c r="M39" s="102">
        <v>-7550</v>
      </c>
    </row>
    <row r="40" spans="1:13" s="98" customFormat="1" ht="11.25" customHeight="1">
      <c r="A40" s="104" t="s">
        <v>448</v>
      </c>
      <c r="B40" s="105">
        <v>337.32</v>
      </c>
      <c r="C40" s="105">
        <v>4747.790000000001</v>
      </c>
      <c r="D40" s="106">
        <v>-4410.470000000001</v>
      </c>
      <c r="E40" s="105">
        <v>344.98</v>
      </c>
      <c r="F40" s="105">
        <v>4566.1900000000005</v>
      </c>
      <c r="G40" s="106">
        <v>-4221.210000000001</v>
      </c>
      <c r="H40" s="105">
        <v>327.23999999999995</v>
      </c>
      <c r="I40" s="105">
        <v>4650.360000000001</v>
      </c>
      <c r="J40" s="106">
        <v>-4323.120000000001</v>
      </c>
      <c r="K40" s="105">
        <v>326.3</v>
      </c>
      <c r="L40" s="105">
        <v>4758.18</v>
      </c>
      <c r="M40" s="106">
        <v>-4431.88</v>
      </c>
    </row>
    <row r="41" spans="1:13" s="98" customFormat="1" ht="11.25" customHeight="1">
      <c r="A41" s="104" t="s">
        <v>444</v>
      </c>
      <c r="B41" s="105">
        <v>2.56</v>
      </c>
      <c r="C41" s="105">
        <v>21.03</v>
      </c>
      <c r="D41" s="106">
        <v>-18.470000000000002</v>
      </c>
      <c r="E41" s="105">
        <v>2.56</v>
      </c>
      <c r="F41" s="105">
        <v>21.2</v>
      </c>
      <c r="G41" s="106">
        <v>-18.64</v>
      </c>
      <c r="H41" s="105">
        <v>2.57</v>
      </c>
      <c r="I41" s="105">
        <v>21.2</v>
      </c>
      <c r="J41" s="106">
        <v>-18.63</v>
      </c>
      <c r="K41" s="105">
        <v>2.57</v>
      </c>
      <c r="L41" s="105">
        <v>21.22</v>
      </c>
      <c r="M41" s="106">
        <v>-18.65</v>
      </c>
    </row>
    <row r="42" spans="1:13" s="98" customFormat="1" ht="11.25" customHeight="1">
      <c r="A42" s="104" t="s">
        <v>441</v>
      </c>
      <c r="B42" s="105">
        <v>1014.54</v>
      </c>
      <c r="C42" s="105">
        <v>3789.7999999999993</v>
      </c>
      <c r="D42" s="106">
        <v>-2775.2599999999993</v>
      </c>
      <c r="E42" s="105">
        <v>1034.94</v>
      </c>
      <c r="F42" s="105">
        <v>3757.47</v>
      </c>
      <c r="G42" s="106">
        <v>-2722.5299999999997</v>
      </c>
      <c r="H42" s="105">
        <v>810.47</v>
      </c>
      <c r="I42" s="105">
        <v>3840.42</v>
      </c>
      <c r="J42" s="106">
        <v>-3029.95</v>
      </c>
      <c r="K42" s="105">
        <v>742.04</v>
      </c>
      <c r="L42" s="105">
        <v>3841.5099999999998</v>
      </c>
      <c r="M42" s="106">
        <v>-3099.47</v>
      </c>
    </row>
    <row r="43" spans="1:13" s="98" customFormat="1" ht="11.25" customHeight="1">
      <c r="A43" s="100" t="s">
        <v>449</v>
      </c>
      <c r="B43" s="101">
        <v>7.66</v>
      </c>
      <c r="C43" s="101">
        <v>268.72</v>
      </c>
      <c r="D43" s="102">
        <v>-261.06</v>
      </c>
      <c r="E43" s="101">
        <v>7.640000000000001</v>
      </c>
      <c r="F43" s="101">
        <v>265.33</v>
      </c>
      <c r="G43" s="102">
        <v>-257.69</v>
      </c>
      <c r="H43" s="101">
        <v>7.510000000000001</v>
      </c>
      <c r="I43" s="101">
        <v>273.86999999999995</v>
      </c>
      <c r="J43" s="102">
        <v>-266.35999999999996</v>
      </c>
      <c r="K43" s="101">
        <v>7.510000000000001</v>
      </c>
      <c r="L43" s="101">
        <v>281.94000000000005</v>
      </c>
      <c r="M43" s="102">
        <v>-274.43000000000006</v>
      </c>
    </row>
    <row r="44" spans="1:13" s="98" customFormat="1" ht="11.25" customHeight="1">
      <c r="A44" s="104" t="s">
        <v>441</v>
      </c>
      <c r="B44" s="105">
        <v>7.66</v>
      </c>
      <c r="C44" s="105">
        <v>268.72</v>
      </c>
      <c r="D44" s="106">
        <v>-261.06</v>
      </c>
      <c r="E44" s="105">
        <v>7.640000000000001</v>
      </c>
      <c r="F44" s="105">
        <v>265.33</v>
      </c>
      <c r="G44" s="106">
        <v>-257.69</v>
      </c>
      <c r="H44" s="105">
        <v>7.510000000000001</v>
      </c>
      <c r="I44" s="105">
        <v>273.86999999999995</v>
      </c>
      <c r="J44" s="106">
        <v>-266.35999999999996</v>
      </c>
      <c r="K44" s="105">
        <v>7.510000000000001</v>
      </c>
      <c r="L44" s="105">
        <v>281.94000000000005</v>
      </c>
      <c r="M44" s="106">
        <v>-274.43000000000006</v>
      </c>
    </row>
    <row r="45" spans="1:13" s="98" customFormat="1" ht="11.25" customHeight="1">
      <c r="A45" s="100" t="s">
        <v>450</v>
      </c>
      <c r="B45" s="102">
        <v>1346.7600000000002</v>
      </c>
      <c r="C45" s="102">
        <v>8289.9</v>
      </c>
      <c r="D45" s="102">
        <v>-6943.14</v>
      </c>
      <c r="E45" s="102">
        <v>1374.8400000000001</v>
      </c>
      <c r="F45" s="102">
        <v>8079.530000000001</v>
      </c>
      <c r="G45" s="102">
        <v>-6704.690000000001</v>
      </c>
      <c r="H45" s="102">
        <v>1132.77</v>
      </c>
      <c r="I45" s="102">
        <v>8238.11</v>
      </c>
      <c r="J45" s="102">
        <v>-7105.34</v>
      </c>
      <c r="K45" s="102">
        <v>1063.4</v>
      </c>
      <c r="L45" s="102">
        <v>8338.970000000001</v>
      </c>
      <c r="M45" s="102">
        <v>-7275.57</v>
      </c>
    </row>
    <row r="46" spans="1:13" s="98" customFormat="1" ht="11.25" customHeight="1">
      <c r="A46" s="104" t="s">
        <v>448</v>
      </c>
      <c r="B46" s="105">
        <v>337.32</v>
      </c>
      <c r="C46" s="105">
        <v>4747.790000000001</v>
      </c>
      <c r="D46" s="106">
        <v>-4410.470000000001</v>
      </c>
      <c r="E46" s="105">
        <v>344.98</v>
      </c>
      <c r="F46" s="105">
        <v>4566.1900000000005</v>
      </c>
      <c r="G46" s="106">
        <v>-4221.210000000001</v>
      </c>
      <c r="H46" s="105">
        <v>327.23999999999995</v>
      </c>
      <c r="I46" s="105">
        <v>4650.360000000001</v>
      </c>
      <c r="J46" s="106">
        <v>-4323.120000000001</v>
      </c>
      <c r="K46" s="105">
        <v>326.3</v>
      </c>
      <c r="L46" s="105">
        <v>4758.18</v>
      </c>
      <c r="M46" s="106">
        <v>-4431.88</v>
      </c>
    </row>
    <row r="47" spans="1:13" s="98" customFormat="1" ht="11.25" customHeight="1">
      <c r="A47" s="104" t="s">
        <v>444</v>
      </c>
      <c r="B47" s="105">
        <v>2.56</v>
      </c>
      <c r="C47" s="105">
        <v>21.03</v>
      </c>
      <c r="D47" s="106">
        <v>-18.470000000000002</v>
      </c>
      <c r="E47" s="105">
        <v>2.56</v>
      </c>
      <c r="F47" s="105">
        <v>21.2</v>
      </c>
      <c r="G47" s="106">
        <v>-18.64</v>
      </c>
      <c r="H47" s="105">
        <v>2.57</v>
      </c>
      <c r="I47" s="105">
        <v>21.2</v>
      </c>
      <c r="J47" s="106">
        <v>-18.63</v>
      </c>
      <c r="K47" s="105">
        <v>2.57</v>
      </c>
      <c r="L47" s="105">
        <v>21.22</v>
      </c>
      <c r="M47" s="106">
        <v>-18.65</v>
      </c>
    </row>
    <row r="48" spans="1:13" s="98" customFormat="1" ht="11.25" customHeight="1">
      <c r="A48" s="104" t="s">
        <v>441</v>
      </c>
      <c r="B48" s="105">
        <v>1006.8800000000001</v>
      </c>
      <c r="C48" s="105">
        <v>3521.079999999999</v>
      </c>
      <c r="D48" s="106">
        <v>-2514.199999999999</v>
      </c>
      <c r="E48" s="105">
        <v>1027.3000000000002</v>
      </c>
      <c r="F48" s="105">
        <v>3492.1400000000003</v>
      </c>
      <c r="G48" s="106">
        <v>-2464.84</v>
      </c>
      <c r="H48" s="105">
        <v>802.96</v>
      </c>
      <c r="I48" s="105">
        <v>3566.5499999999997</v>
      </c>
      <c r="J48" s="106">
        <v>-2763.5899999999997</v>
      </c>
      <c r="K48" s="105">
        <v>734.53</v>
      </c>
      <c r="L48" s="105">
        <v>3559.5699999999997</v>
      </c>
      <c r="M48" s="106">
        <v>-2825.04</v>
      </c>
    </row>
    <row r="49" spans="1:13" s="98" customFormat="1" ht="11.25" customHeight="1">
      <c r="A49" s="100" t="s">
        <v>451</v>
      </c>
      <c r="B49" s="107">
        <v>5852.16</v>
      </c>
      <c r="C49" s="107">
        <v>11280.4</v>
      </c>
      <c r="D49" s="102">
        <v>-5428.239999999999</v>
      </c>
      <c r="E49" s="107">
        <v>5761.1900000000005</v>
      </c>
      <c r="F49" s="107">
        <v>11016</v>
      </c>
      <c r="G49" s="102">
        <v>-5254.810000000001</v>
      </c>
      <c r="H49" s="107">
        <v>5636.58</v>
      </c>
      <c r="I49" s="107">
        <v>11271.94</v>
      </c>
      <c r="J49" s="102">
        <v>-5635.3600000000015</v>
      </c>
      <c r="K49" s="107">
        <v>5858.78</v>
      </c>
      <c r="L49" s="107">
        <v>11551.05</v>
      </c>
      <c r="M49" s="102">
        <v>-5692.27</v>
      </c>
    </row>
    <row r="50" spans="1:13" ht="11.25" customHeight="1">
      <c r="A50" s="216" t="s">
        <v>311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2:13" ht="11.2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s="113" customFormat="1" ht="11.25">
      <c r="A52" s="96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2:13" ht="11.2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2:13" ht="11.2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</sheetData>
  <sheetProtection/>
  <mergeCells count="11">
    <mergeCell ref="A1:M1"/>
    <mergeCell ref="A3:A4"/>
    <mergeCell ref="B3:D3"/>
    <mergeCell ref="E3:G3"/>
    <mergeCell ref="H3:J3"/>
    <mergeCell ref="K3:M3"/>
    <mergeCell ref="A27:A28"/>
    <mergeCell ref="B27:D27"/>
    <mergeCell ref="E27:G27"/>
    <mergeCell ref="H27:J27"/>
    <mergeCell ref="K27:M27"/>
  </mergeCells>
  <printOptions/>
  <pageMargins left="0.7" right="0.7" top="0.75" bottom="0.75" header="0.3" footer="0.3"/>
  <pageSetup horizontalDpi="600" verticalDpi="600" orientation="landscape" paperSize="9" r:id="rId1"/>
  <headerFooter differentOddEven="1">
    <oddHeader>&amp;L&amp;1 </oddHeader>
    <oddFooter>&amp;L&amp;1 </oddFooter>
    <evenHeader>&amp;L&amp;1?</evenHeader>
    <evenFooter>&amp;L&amp;1?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38.57421875" style="114" customWidth="1"/>
    <col min="2" max="2" width="7.28125" style="114" customWidth="1"/>
    <col min="3" max="3" width="7.57421875" style="114" customWidth="1"/>
    <col min="4" max="4" width="8.00390625" style="114" customWidth="1"/>
    <col min="5" max="6" width="7.57421875" style="114" customWidth="1"/>
    <col min="7" max="7" width="7.8515625" style="114" customWidth="1"/>
    <col min="8" max="9" width="7.57421875" style="114" customWidth="1"/>
    <col min="10" max="10" width="8.00390625" style="114" customWidth="1"/>
    <col min="11" max="12" width="7.57421875" style="114" customWidth="1"/>
    <col min="13" max="13" width="8.140625" style="114" customWidth="1"/>
    <col min="14" max="16384" width="9.140625" style="114" customWidth="1"/>
  </cols>
  <sheetData>
    <row r="1" spans="1:13" ht="31.5" customHeight="1">
      <c r="A1" s="368" t="s">
        <v>509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ht="12" customHeight="1">
      <c r="M2" s="97" t="s">
        <v>428</v>
      </c>
    </row>
    <row r="3" spans="1:13" s="34" customFormat="1" ht="10.5" customHeight="1">
      <c r="A3" s="361"/>
      <c r="B3" s="369">
        <v>43830</v>
      </c>
      <c r="C3" s="370"/>
      <c r="D3" s="371"/>
      <c r="E3" s="369">
        <v>43921</v>
      </c>
      <c r="F3" s="370"/>
      <c r="G3" s="371"/>
      <c r="H3" s="369">
        <v>44012</v>
      </c>
      <c r="I3" s="370"/>
      <c r="J3" s="371"/>
      <c r="K3" s="369">
        <v>44104</v>
      </c>
      <c r="L3" s="370"/>
      <c r="M3" s="371"/>
    </row>
    <row r="4" spans="1:13" s="34" customFormat="1" ht="11.25" customHeight="1">
      <c r="A4" s="362"/>
      <c r="B4" s="115" t="s">
        <v>438</v>
      </c>
      <c r="C4" s="115" t="s">
        <v>439</v>
      </c>
      <c r="D4" s="115" t="s">
        <v>5</v>
      </c>
      <c r="E4" s="115" t="s">
        <v>438</v>
      </c>
      <c r="F4" s="115" t="s">
        <v>439</v>
      </c>
      <c r="G4" s="115" t="s">
        <v>5</v>
      </c>
      <c r="H4" s="115" t="s">
        <v>438</v>
      </c>
      <c r="I4" s="115" t="s">
        <v>439</v>
      </c>
      <c r="J4" s="115" t="s">
        <v>5</v>
      </c>
      <c r="K4" s="115" t="s">
        <v>438</v>
      </c>
      <c r="L4" s="115" t="s">
        <v>439</v>
      </c>
      <c r="M4" s="115" t="s">
        <v>5</v>
      </c>
    </row>
    <row r="5" spans="1:13" s="34" customFormat="1" ht="11.25" customHeight="1">
      <c r="A5" s="116" t="s">
        <v>452</v>
      </c>
      <c r="B5" s="299">
        <v>260.45</v>
      </c>
      <c r="C5" s="299">
        <v>2856.7000000000003</v>
      </c>
      <c r="D5" s="299">
        <v>-2596.2500000000005</v>
      </c>
      <c r="E5" s="299">
        <v>262.13</v>
      </c>
      <c r="F5" s="299">
        <v>2717.67</v>
      </c>
      <c r="G5" s="299">
        <v>-2455.54</v>
      </c>
      <c r="H5" s="299">
        <v>265.09</v>
      </c>
      <c r="I5" s="299">
        <v>2909.3700000000003</v>
      </c>
      <c r="J5" s="299">
        <v>-2644.28</v>
      </c>
      <c r="K5" s="299">
        <v>252.77</v>
      </c>
      <c r="L5" s="299">
        <v>3011.33</v>
      </c>
      <c r="M5" s="299">
        <v>-2758.56</v>
      </c>
    </row>
    <row r="6" spans="1:13" s="34" customFormat="1" ht="10.5" customHeight="1">
      <c r="A6" s="118" t="s">
        <v>453</v>
      </c>
      <c r="B6" s="119">
        <v>260.45</v>
      </c>
      <c r="C6" s="119">
        <v>2856.7000000000003</v>
      </c>
      <c r="D6" s="119">
        <v>-2596.2500000000005</v>
      </c>
      <c r="E6" s="119">
        <v>262.13</v>
      </c>
      <c r="F6" s="119">
        <v>2717.67</v>
      </c>
      <c r="G6" s="119">
        <v>-2455.54</v>
      </c>
      <c r="H6" s="119">
        <v>265.09</v>
      </c>
      <c r="I6" s="119">
        <v>2909.3700000000003</v>
      </c>
      <c r="J6" s="119">
        <v>-2644.28</v>
      </c>
      <c r="K6" s="119">
        <v>252.77</v>
      </c>
      <c r="L6" s="119">
        <v>3011.33</v>
      </c>
      <c r="M6" s="119">
        <v>-2758.56</v>
      </c>
    </row>
    <row r="7" spans="1:13" s="34" customFormat="1" ht="10.5" customHeight="1">
      <c r="A7" s="120" t="s">
        <v>454</v>
      </c>
      <c r="B7" s="117">
        <v>5024.1900000000005</v>
      </c>
      <c r="C7" s="117">
        <v>7446.1900000000005</v>
      </c>
      <c r="D7" s="117">
        <v>-2422</v>
      </c>
      <c r="E7" s="117">
        <v>5155.120000000001</v>
      </c>
      <c r="F7" s="117">
        <v>7449.160000000001</v>
      </c>
      <c r="G7" s="117">
        <v>-2294.04</v>
      </c>
      <c r="H7" s="117">
        <v>5490.61</v>
      </c>
      <c r="I7" s="117">
        <v>7840.799999999999</v>
      </c>
      <c r="J7" s="117">
        <v>-2350.1899999999996</v>
      </c>
      <c r="K7" s="117">
        <v>5380.970000000001</v>
      </c>
      <c r="L7" s="117">
        <v>8057.17</v>
      </c>
      <c r="M7" s="117">
        <v>-2676.199999999999</v>
      </c>
    </row>
    <row r="8" spans="1:13" s="34" customFormat="1" ht="10.5" customHeight="1">
      <c r="A8" s="118" t="s">
        <v>455</v>
      </c>
      <c r="B8" s="119">
        <v>1693.77</v>
      </c>
      <c r="C8" s="119"/>
      <c r="D8" s="119">
        <v>1693.77</v>
      </c>
      <c r="E8" s="119">
        <v>1704.15</v>
      </c>
      <c r="F8" s="119"/>
      <c r="G8" s="119">
        <v>1704.15</v>
      </c>
      <c r="H8" s="119">
        <v>1708.3700000000001</v>
      </c>
      <c r="I8" s="119"/>
      <c r="J8" s="119">
        <v>1708.3700000000001</v>
      </c>
      <c r="K8" s="119">
        <v>1805.5800000000002</v>
      </c>
      <c r="L8" s="119">
        <v>0</v>
      </c>
      <c r="M8" s="119">
        <v>1805.5800000000002</v>
      </c>
    </row>
    <row r="9" spans="1:13" s="34" customFormat="1" ht="10.5" customHeight="1">
      <c r="A9" s="118" t="s">
        <v>456</v>
      </c>
      <c r="B9" s="119"/>
      <c r="C9" s="119">
        <v>0.09000000000000001</v>
      </c>
      <c r="D9" s="119">
        <v>-0.09000000000000001</v>
      </c>
      <c r="E9" s="119"/>
      <c r="F9" s="119">
        <v>0.26</v>
      </c>
      <c r="G9" s="119">
        <v>-0.26</v>
      </c>
      <c r="H9" s="119"/>
      <c r="I9" s="119">
        <v>0.27</v>
      </c>
      <c r="J9" s="119">
        <v>-0.27</v>
      </c>
      <c r="K9" s="119"/>
      <c r="L9" s="119">
        <v>0.35000000000000003</v>
      </c>
      <c r="M9" s="119">
        <v>-0.35000000000000003</v>
      </c>
    </row>
    <row r="10" spans="1:13" s="34" customFormat="1" ht="10.5" customHeight="1">
      <c r="A10" s="118" t="s">
        <v>457</v>
      </c>
      <c r="B10" s="119">
        <v>2468.1400000000003</v>
      </c>
      <c r="C10" s="119">
        <v>134.61</v>
      </c>
      <c r="D10" s="119">
        <v>2333.53</v>
      </c>
      <c r="E10" s="119">
        <v>2572.29</v>
      </c>
      <c r="F10" s="119">
        <v>126.74</v>
      </c>
      <c r="G10" s="119">
        <v>2445.55</v>
      </c>
      <c r="H10" s="119">
        <v>2909.1899999999996</v>
      </c>
      <c r="I10" s="119">
        <v>132.6</v>
      </c>
      <c r="J10" s="119">
        <v>2776.5899999999997</v>
      </c>
      <c r="K10" s="119">
        <v>2682.19</v>
      </c>
      <c r="L10" s="119">
        <v>152.29</v>
      </c>
      <c r="M10" s="119">
        <v>2529.9</v>
      </c>
    </row>
    <row r="11" spans="1:13" s="34" customFormat="1" ht="10.5" customHeight="1">
      <c r="A11" s="118" t="s">
        <v>458</v>
      </c>
      <c r="B11" s="119">
        <v>171.72</v>
      </c>
      <c r="C11" s="119">
        <v>4600.51</v>
      </c>
      <c r="D11" s="119">
        <v>-4428.79</v>
      </c>
      <c r="E11" s="119">
        <v>190.75</v>
      </c>
      <c r="F11" s="119">
        <v>4557.63</v>
      </c>
      <c r="G11" s="119">
        <v>-4366.88</v>
      </c>
      <c r="H11" s="119">
        <v>185.94</v>
      </c>
      <c r="I11" s="119">
        <v>4913.469999999999</v>
      </c>
      <c r="J11" s="119">
        <v>-4727.53</v>
      </c>
      <c r="K11" s="119">
        <v>194.51</v>
      </c>
      <c r="L11" s="119">
        <v>5014.13</v>
      </c>
      <c r="M11" s="119">
        <v>-4819.62</v>
      </c>
    </row>
    <row r="12" spans="1:13" s="34" customFormat="1" ht="10.5" customHeight="1">
      <c r="A12" s="118" t="s">
        <v>459</v>
      </c>
      <c r="B12" s="119">
        <v>0.57</v>
      </c>
      <c r="C12" s="119">
        <v>162.78</v>
      </c>
      <c r="D12" s="119">
        <v>-162.21</v>
      </c>
      <c r="E12" s="119">
        <v>9.07</v>
      </c>
      <c r="F12" s="119">
        <v>161.33</v>
      </c>
      <c r="G12" s="119">
        <v>-152.26000000000002</v>
      </c>
      <c r="H12" s="119">
        <v>0.17</v>
      </c>
      <c r="I12" s="119">
        <v>162.42</v>
      </c>
      <c r="J12" s="119">
        <v>-162.25</v>
      </c>
      <c r="K12" s="119">
        <v>9.81</v>
      </c>
      <c r="L12" s="119">
        <v>165.66</v>
      </c>
      <c r="M12" s="119">
        <v>-155.85</v>
      </c>
    </row>
    <row r="13" spans="1:13" s="34" customFormat="1" ht="10.5" customHeight="1">
      <c r="A13" s="118" t="s">
        <v>460</v>
      </c>
      <c r="B13" s="119">
        <v>680.97</v>
      </c>
      <c r="C13" s="119">
        <v>1881.72</v>
      </c>
      <c r="D13" s="119">
        <v>-1200.75</v>
      </c>
      <c r="E13" s="119">
        <v>669.84</v>
      </c>
      <c r="F13" s="119">
        <v>1940.1000000000001</v>
      </c>
      <c r="G13" s="119">
        <v>-1270.2600000000002</v>
      </c>
      <c r="H13" s="119">
        <v>677.9200000000001</v>
      </c>
      <c r="I13" s="119">
        <v>1977.0400000000002</v>
      </c>
      <c r="J13" s="119">
        <v>-1299.1200000000001</v>
      </c>
      <c r="K13" s="119">
        <v>679.8599999999999</v>
      </c>
      <c r="L13" s="119">
        <v>2076.04</v>
      </c>
      <c r="M13" s="119">
        <v>-1396.18</v>
      </c>
    </row>
    <row r="14" spans="1:13" s="34" customFormat="1" ht="10.5" customHeight="1">
      <c r="A14" s="118" t="s">
        <v>461</v>
      </c>
      <c r="B14" s="119">
        <v>9.02</v>
      </c>
      <c r="C14" s="119"/>
      <c r="D14" s="119">
        <v>9.02</v>
      </c>
      <c r="E14" s="119">
        <v>9.02</v>
      </c>
      <c r="F14" s="119"/>
      <c r="G14" s="119">
        <v>9.02</v>
      </c>
      <c r="H14" s="119">
        <v>9.02</v>
      </c>
      <c r="I14" s="119"/>
      <c r="J14" s="119">
        <v>9.02</v>
      </c>
      <c r="K14" s="119">
        <v>9.02</v>
      </c>
      <c r="L14" s="119"/>
      <c r="M14" s="119">
        <v>9.02</v>
      </c>
    </row>
    <row r="15" spans="1:13" s="34" customFormat="1" ht="10.5" customHeight="1">
      <c r="A15" s="118" t="s">
        <v>462</v>
      </c>
      <c r="B15" s="119">
        <v>0</v>
      </c>
      <c r="C15" s="119">
        <v>666.48</v>
      </c>
      <c r="D15" s="119">
        <v>-666.48</v>
      </c>
      <c r="E15" s="119"/>
      <c r="F15" s="119">
        <v>663.1</v>
      </c>
      <c r="G15" s="119">
        <v>-663.1</v>
      </c>
      <c r="H15" s="119"/>
      <c r="I15" s="119">
        <v>655</v>
      </c>
      <c r="J15" s="119">
        <v>-655</v>
      </c>
      <c r="K15" s="119"/>
      <c r="L15" s="119">
        <v>648.6999999999999</v>
      </c>
      <c r="M15" s="119">
        <v>-648.6999999999999</v>
      </c>
    </row>
    <row r="16" spans="1:13" s="34" customFormat="1" ht="10.5" customHeight="1">
      <c r="A16" s="120" t="s">
        <v>463</v>
      </c>
      <c r="B16" s="117">
        <v>7.6</v>
      </c>
      <c r="C16" s="117">
        <v>3.33</v>
      </c>
      <c r="D16" s="117">
        <v>4.27</v>
      </c>
      <c r="E16" s="117">
        <v>7.859999999999999</v>
      </c>
      <c r="F16" s="117">
        <v>3.87</v>
      </c>
      <c r="G16" s="117">
        <v>3.9899999999999993</v>
      </c>
      <c r="H16" s="117">
        <v>8.2</v>
      </c>
      <c r="I16" s="117">
        <v>4.02</v>
      </c>
      <c r="J16" s="117">
        <v>4.18</v>
      </c>
      <c r="K16" s="117">
        <v>8.41</v>
      </c>
      <c r="L16" s="117">
        <v>3.65</v>
      </c>
      <c r="M16" s="117">
        <v>4.76</v>
      </c>
    </row>
    <row r="17" spans="1:13" s="34" customFormat="1" ht="10.5" customHeight="1">
      <c r="A17" s="118" t="s">
        <v>464</v>
      </c>
      <c r="B17" s="119">
        <v>4</v>
      </c>
      <c r="C17" s="119">
        <v>3.33</v>
      </c>
      <c r="D17" s="119">
        <v>0.6699999999999999</v>
      </c>
      <c r="E17" s="119">
        <v>4</v>
      </c>
      <c r="F17" s="119">
        <v>3.87</v>
      </c>
      <c r="G17" s="119">
        <v>0.1299999999999999</v>
      </c>
      <c r="H17" s="119">
        <v>4</v>
      </c>
      <c r="I17" s="119">
        <v>4.02</v>
      </c>
      <c r="J17" s="119">
        <v>-0.019999999999999574</v>
      </c>
      <c r="K17" s="119">
        <v>4</v>
      </c>
      <c r="L17" s="119">
        <v>3.65</v>
      </c>
      <c r="M17" s="119">
        <v>0.3500000000000001</v>
      </c>
    </row>
    <row r="18" spans="1:13" s="34" customFormat="1" ht="10.5" customHeight="1">
      <c r="A18" s="118" t="s">
        <v>465</v>
      </c>
      <c r="B18" s="119">
        <v>3.6</v>
      </c>
      <c r="C18" s="119">
        <v>0</v>
      </c>
      <c r="D18" s="119">
        <v>3.6</v>
      </c>
      <c r="E18" s="119">
        <v>3.86</v>
      </c>
      <c r="F18" s="119">
        <v>0</v>
      </c>
      <c r="G18" s="119">
        <v>3.86</v>
      </c>
      <c r="H18" s="119">
        <v>4.2</v>
      </c>
      <c r="I18" s="119">
        <v>0</v>
      </c>
      <c r="J18" s="119">
        <v>4.2</v>
      </c>
      <c r="K18" s="119">
        <v>4.41</v>
      </c>
      <c r="L18" s="119">
        <v>0</v>
      </c>
      <c r="M18" s="119">
        <v>4.41</v>
      </c>
    </row>
    <row r="19" spans="1:13" s="34" customFormat="1" ht="10.5" customHeight="1">
      <c r="A19" s="121" t="s">
        <v>451</v>
      </c>
      <c r="B19" s="117">
        <v>5292.240000000002</v>
      </c>
      <c r="C19" s="117">
        <v>10306.22</v>
      </c>
      <c r="D19" s="117">
        <v>-5013.979999999998</v>
      </c>
      <c r="E19" s="117">
        <v>5425.11</v>
      </c>
      <c r="F19" s="117">
        <v>10170.7</v>
      </c>
      <c r="G19" s="117">
        <v>-4745.590000000001</v>
      </c>
      <c r="H19" s="117">
        <v>5763.9</v>
      </c>
      <c r="I19" s="117">
        <v>10754.19</v>
      </c>
      <c r="J19" s="117">
        <v>-4990.290000000001</v>
      </c>
      <c r="K19" s="117">
        <v>5642.1500000000015</v>
      </c>
      <c r="L19" s="117">
        <v>11072.15</v>
      </c>
      <c r="M19" s="117">
        <v>-5429.999999999998</v>
      </c>
    </row>
    <row r="20" spans="2:13" s="34" customFormat="1" ht="10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34" customFormat="1" ht="10.5" customHeight="1">
      <c r="A21" s="361"/>
      <c r="B21" s="363">
        <v>44196</v>
      </c>
      <c r="C21" s="364"/>
      <c r="D21" s="365"/>
      <c r="E21" s="363" t="s">
        <v>412</v>
      </c>
      <c r="F21" s="364"/>
      <c r="G21" s="365"/>
      <c r="H21" s="366" t="s">
        <v>413</v>
      </c>
      <c r="I21" s="367"/>
      <c r="J21" s="367"/>
      <c r="K21" s="366">
        <v>44469</v>
      </c>
      <c r="L21" s="367"/>
      <c r="M21" s="367"/>
    </row>
    <row r="22" spans="1:13" s="34" customFormat="1" ht="10.5" customHeight="1">
      <c r="A22" s="362"/>
      <c r="B22" s="115" t="s">
        <v>438</v>
      </c>
      <c r="C22" s="115" t="s">
        <v>439</v>
      </c>
      <c r="D22" s="115" t="s">
        <v>5</v>
      </c>
      <c r="E22" s="115" t="s">
        <v>438</v>
      </c>
      <c r="F22" s="115" t="s">
        <v>439</v>
      </c>
      <c r="G22" s="115" t="s">
        <v>5</v>
      </c>
      <c r="H22" s="115" t="s">
        <v>438</v>
      </c>
      <c r="I22" s="115" t="s">
        <v>439</v>
      </c>
      <c r="J22" s="115" t="s">
        <v>5</v>
      </c>
      <c r="K22" s="115" t="s">
        <v>438</v>
      </c>
      <c r="L22" s="115" t="s">
        <v>439</v>
      </c>
      <c r="M22" s="115" t="s">
        <v>5</v>
      </c>
    </row>
    <row r="23" spans="1:13" s="34" customFormat="1" ht="11.25" customHeight="1">
      <c r="A23" s="116" t="s">
        <v>452</v>
      </c>
      <c r="B23" s="299">
        <v>257.12</v>
      </c>
      <c r="C23" s="299">
        <v>2838.88</v>
      </c>
      <c r="D23" s="299">
        <v>-2581.76</v>
      </c>
      <c r="E23" s="299">
        <v>262.03</v>
      </c>
      <c r="F23" s="299">
        <v>2683.51</v>
      </c>
      <c r="G23" s="299">
        <v>-2421.4800000000005</v>
      </c>
      <c r="H23" s="299">
        <v>266.79999999999995</v>
      </c>
      <c r="I23" s="299">
        <v>2773.2000000000003</v>
      </c>
      <c r="J23" s="299">
        <v>-2506.4000000000005</v>
      </c>
      <c r="K23" s="299">
        <v>270.9</v>
      </c>
      <c r="L23" s="299">
        <v>2882.08</v>
      </c>
      <c r="M23" s="299">
        <v>-2611.18</v>
      </c>
    </row>
    <row r="24" spans="1:13" s="34" customFormat="1" ht="10.5" customHeight="1">
      <c r="A24" s="118" t="s">
        <v>453</v>
      </c>
      <c r="B24" s="119">
        <v>257.12</v>
      </c>
      <c r="C24" s="119">
        <v>2838.88</v>
      </c>
      <c r="D24" s="119">
        <v>-2581.76</v>
      </c>
      <c r="E24" s="119">
        <v>262.03</v>
      </c>
      <c r="F24" s="119">
        <v>2683.51</v>
      </c>
      <c r="G24" s="119">
        <v>-2421.4800000000005</v>
      </c>
      <c r="H24" s="119">
        <v>266.79999999999995</v>
      </c>
      <c r="I24" s="119">
        <v>2773.2000000000003</v>
      </c>
      <c r="J24" s="119">
        <v>-2506.4000000000005</v>
      </c>
      <c r="K24" s="119">
        <v>270.9</v>
      </c>
      <c r="L24" s="119">
        <v>2882.08</v>
      </c>
      <c r="M24" s="119">
        <v>-2611.18</v>
      </c>
    </row>
    <row r="25" spans="1:13" s="34" customFormat="1" ht="10.5" customHeight="1">
      <c r="A25" s="120" t="s">
        <v>454</v>
      </c>
      <c r="B25" s="117">
        <v>5586.570000000001</v>
      </c>
      <c r="C25" s="117">
        <v>8437.779999999999</v>
      </c>
      <c r="D25" s="117">
        <v>-2851.209999999998</v>
      </c>
      <c r="E25" s="117">
        <v>5491.05</v>
      </c>
      <c r="F25" s="117">
        <v>8328.58</v>
      </c>
      <c r="G25" s="117">
        <v>-2837.5299999999997</v>
      </c>
      <c r="H25" s="117">
        <v>5361.550000000001</v>
      </c>
      <c r="I25" s="117">
        <v>8494.57</v>
      </c>
      <c r="J25" s="117">
        <v>-3133.0199999999986</v>
      </c>
      <c r="K25" s="117">
        <v>5579.7300000000005</v>
      </c>
      <c r="L25" s="117">
        <v>8664.24</v>
      </c>
      <c r="M25" s="117">
        <v>-3084.5099999999993</v>
      </c>
    </row>
    <row r="26" spans="1:13" s="34" customFormat="1" ht="10.5" customHeight="1">
      <c r="A26" s="118" t="s">
        <v>455</v>
      </c>
      <c r="B26" s="119">
        <v>1921.5700000000002</v>
      </c>
      <c r="C26" s="119"/>
      <c r="D26" s="119">
        <v>1921.5700000000002</v>
      </c>
      <c r="E26" s="119">
        <v>1957.81</v>
      </c>
      <c r="F26" s="119"/>
      <c r="G26" s="119">
        <v>1957.81</v>
      </c>
      <c r="H26" s="119">
        <v>1960.6000000000001</v>
      </c>
      <c r="I26" s="119"/>
      <c r="J26" s="119">
        <v>1960.6000000000001</v>
      </c>
      <c r="K26" s="119">
        <v>1864.3400000000001</v>
      </c>
      <c r="L26" s="119"/>
      <c r="M26" s="119">
        <v>1864.3400000000001</v>
      </c>
    </row>
    <row r="27" spans="1:13" s="34" customFormat="1" ht="10.5" customHeight="1">
      <c r="A27" s="118" t="s">
        <v>456</v>
      </c>
      <c r="B27" s="119"/>
      <c r="C27" s="119">
        <v>0.34</v>
      </c>
      <c r="D27" s="119">
        <v>-0.34</v>
      </c>
      <c r="E27" s="119"/>
      <c r="F27" s="119">
        <v>0.33</v>
      </c>
      <c r="G27" s="119">
        <v>-0.33</v>
      </c>
      <c r="H27" s="119"/>
      <c r="I27" s="119">
        <v>0.15000000000000002</v>
      </c>
      <c r="J27" s="119">
        <v>-0.15000000000000002</v>
      </c>
      <c r="K27" s="119"/>
      <c r="L27" s="119">
        <v>0.19</v>
      </c>
      <c r="M27" s="119">
        <v>-0.19</v>
      </c>
    </row>
    <row r="28" spans="1:13" s="34" customFormat="1" ht="10.5" customHeight="1">
      <c r="A28" s="118" t="s">
        <v>457</v>
      </c>
      <c r="B28" s="119">
        <v>2752.05</v>
      </c>
      <c r="C28" s="119">
        <v>138.38</v>
      </c>
      <c r="D28" s="119">
        <v>2613.67</v>
      </c>
      <c r="E28" s="119">
        <v>2646.9399999999996</v>
      </c>
      <c r="F28" s="119">
        <v>136.49</v>
      </c>
      <c r="G28" s="119">
        <v>2510.45</v>
      </c>
      <c r="H28" s="119">
        <v>2618.2299999999996</v>
      </c>
      <c r="I28" s="119">
        <v>141.1</v>
      </c>
      <c r="J28" s="119">
        <v>2477.1299999999997</v>
      </c>
      <c r="K28" s="119">
        <v>2723.8500000000004</v>
      </c>
      <c r="L28" s="119">
        <v>141.62</v>
      </c>
      <c r="M28" s="119">
        <v>2582.2300000000005</v>
      </c>
    </row>
    <row r="29" spans="1:13" s="34" customFormat="1" ht="10.5" customHeight="1">
      <c r="A29" s="118" t="s">
        <v>458</v>
      </c>
      <c r="B29" s="119">
        <v>212.53</v>
      </c>
      <c r="C29" s="119">
        <v>5304.03</v>
      </c>
      <c r="D29" s="119">
        <v>-5091.5</v>
      </c>
      <c r="E29" s="119">
        <v>216.58</v>
      </c>
      <c r="F29" s="119">
        <v>5211.2</v>
      </c>
      <c r="G29" s="119">
        <v>-4994.62</v>
      </c>
      <c r="H29" s="119">
        <v>192.64</v>
      </c>
      <c r="I29" s="119">
        <v>5310.17</v>
      </c>
      <c r="J29" s="119">
        <v>-5117.53</v>
      </c>
      <c r="K29" s="119">
        <v>196.44</v>
      </c>
      <c r="L29" s="119">
        <v>5175.15</v>
      </c>
      <c r="M29" s="119">
        <v>-4978.71</v>
      </c>
    </row>
    <row r="30" spans="1:13" s="34" customFormat="1" ht="10.5" customHeight="1">
      <c r="A30" s="118" t="s">
        <v>459</v>
      </c>
      <c r="B30" s="119">
        <v>1.33</v>
      </c>
      <c r="C30" s="119">
        <v>169.54</v>
      </c>
      <c r="D30" s="119">
        <v>-168.20999999999998</v>
      </c>
      <c r="E30" s="119">
        <v>2.24</v>
      </c>
      <c r="F30" s="119">
        <v>166.79</v>
      </c>
      <c r="G30" s="119">
        <v>-164.54999999999998</v>
      </c>
      <c r="H30" s="119">
        <v>9.3</v>
      </c>
      <c r="I30" s="119">
        <v>167.95</v>
      </c>
      <c r="J30" s="119">
        <v>-158.64999999999998</v>
      </c>
      <c r="K30" s="119">
        <v>236.88</v>
      </c>
      <c r="L30" s="119">
        <v>400.09</v>
      </c>
      <c r="M30" s="119">
        <v>-163.20999999999998</v>
      </c>
    </row>
    <row r="31" spans="1:13" s="34" customFormat="1" ht="10.5" customHeight="1">
      <c r="A31" s="118" t="s">
        <v>460</v>
      </c>
      <c r="B31" s="119">
        <v>690.07</v>
      </c>
      <c r="C31" s="119">
        <v>2178.9999999999995</v>
      </c>
      <c r="D31" s="119">
        <v>-1488.9299999999994</v>
      </c>
      <c r="E31" s="119">
        <v>658.4600000000003</v>
      </c>
      <c r="F31" s="119">
        <v>2168.01</v>
      </c>
      <c r="G31" s="119">
        <v>-1509.55</v>
      </c>
      <c r="H31" s="119">
        <v>571.7600000000001</v>
      </c>
      <c r="I31" s="119">
        <v>2233.09</v>
      </c>
      <c r="J31" s="119">
        <v>-1661.33</v>
      </c>
      <c r="K31" s="119">
        <v>549.2</v>
      </c>
      <c r="L31" s="119">
        <v>2300.13</v>
      </c>
      <c r="M31" s="119">
        <v>-1750.93</v>
      </c>
    </row>
    <row r="32" spans="1:13" s="34" customFormat="1" ht="10.5" customHeight="1">
      <c r="A32" s="118" t="s">
        <v>461</v>
      </c>
      <c r="B32" s="119">
        <v>9.02</v>
      </c>
      <c r="C32" s="119"/>
      <c r="D32" s="119">
        <v>9.02</v>
      </c>
      <c r="E32" s="119">
        <v>9.02</v>
      </c>
      <c r="F32" s="119"/>
      <c r="G32" s="119">
        <v>9.02</v>
      </c>
      <c r="H32" s="119">
        <v>9.02</v>
      </c>
      <c r="I32" s="119"/>
      <c r="J32" s="119">
        <v>9.02</v>
      </c>
      <c r="K32" s="119">
        <v>9.02</v>
      </c>
      <c r="L32" s="119"/>
      <c r="M32" s="119">
        <v>9.02</v>
      </c>
    </row>
    <row r="33" spans="1:13" s="34" customFormat="1" ht="10.5" customHeight="1">
      <c r="A33" s="118" t="s">
        <v>462</v>
      </c>
      <c r="B33" s="119"/>
      <c r="C33" s="119">
        <v>646.49</v>
      </c>
      <c r="D33" s="119">
        <v>-646.49</v>
      </c>
      <c r="E33" s="119"/>
      <c r="F33" s="119">
        <v>645.76</v>
      </c>
      <c r="G33" s="119">
        <v>-645.76</v>
      </c>
      <c r="H33" s="119"/>
      <c r="I33" s="119">
        <v>642.11</v>
      </c>
      <c r="J33" s="119">
        <v>-642.11</v>
      </c>
      <c r="K33" s="119"/>
      <c r="L33" s="119">
        <v>647.0600000000001</v>
      </c>
      <c r="M33" s="119">
        <v>-647.0600000000001</v>
      </c>
    </row>
    <row r="34" spans="1:13" s="34" customFormat="1" ht="10.5" customHeight="1">
      <c r="A34" s="120" t="s">
        <v>463</v>
      </c>
      <c r="B34" s="117">
        <v>8.469999999999999</v>
      </c>
      <c r="C34" s="117">
        <v>3.74</v>
      </c>
      <c r="D34" s="117">
        <v>4.729999999999999</v>
      </c>
      <c r="E34" s="117">
        <v>8.11</v>
      </c>
      <c r="F34" s="117">
        <v>3.91</v>
      </c>
      <c r="G34" s="117">
        <v>4.199999999999999</v>
      </c>
      <c r="H34" s="117">
        <v>8.23</v>
      </c>
      <c r="I34" s="117">
        <v>4.17</v>
      </c>
      <c r="J34" s="117">
        <v>4.0600000000000005</v>
      </c>
      <c r="K34" s="117">
        <v>8.15</v>
      </c>
      <c r="L34" s="117">
        <v>4.73</v>
      </c>
      <c r="M34" s="117">
        <v>3.42</v>
      </c>
    </row>
    <row r="35" spans="1:13" s="34" customFormat="1" ht="10.5" customHeight="1">
      <c r="A35" s="118" t="s">
        <v>464</v>
      </c>
      <c r="B35" s="119">
        <v>4</v>
      </c>
      <c r="C35" s="119">
        <v>3.74</v>
      </c>
      <c r="D35" s="119">
        <v>0.2599999999999998</v>
      </c>
      <c r="E35" s="119">
        <v>4</v>
      </c>
      <c r="F35" s="119">
        <v>3.91</v>
      </c>
      <c r="G35" s="119">
        <v>0.08999999999999986</v>
      </c>
      <c r="H35" s="119">
        <v>4</v>
      </c>
      <c r="I35" s="119">
        <v>4.17</v>
      </c>
      <c r="J35" s="119">
        <v>-0.16999999999999993</v>
      </c>
      <c r="K35" s="119">
        <v>4</v>
      </c>
      <c r="L35" s="119">
        <v>4.73</v>
      </c>
      <c r="M35" s="119">
        <v>-0.7300000000000004</v>
      </c>
    </row>
    <row r="36" spans="1:13" s="34" customFormat="1" ht="10.5" customHeight="1">
      <c r="A36" s="118" t="s">
        <v>465</v>
      </c>
      <c r="B36" s="119">
        <v>4.47</v>
      </c>
      <c r="C36" s="119"/>
      <c r="D36" s="119">
        <v>4.47</v>
      </c>
      <c r="E36" s="119">
        <v>4.11</v>
      </c>
      <c r="F36" s="119"/>
      <c r="G36" s="119">
        <v>4.11</v>
      </c>
      <c r="H36" s="119">
        <v>4.23</v>
      </c>
      <c r="I36" s="119"/>
      <c r="J36" s="119">
        <v>4.23</v>
      </c>
      <c r="K36" s="119">
        <v>4.15</v>
      </c>
      <c r="L36" s="119"/>
      <c r="M36" s="119">
        <v>4.15</v>
      </c>
    </row>
    <row r="37" spans="1:13" s="34" customFormat="1" ht="10.5" customHeight="1">
      <c r="A37" s="121" t="s">
        <v>451</v>
      </c>
      <c r="B37" s="117">
        <v>5852.16</v>
      </c>
      <c r="C37" s="117">
        <v>11280.400000000001</v>
      </c>
      <c r="D37" s="117">
        <v>-5428.240000000002</v>
      </c>
      <c r="E37" s="117">
        <v>5761.19</v>
      </c>
      <c r="F37" s="117">
        <v>11016</v>
      </c>
      <c r="G37" s="117">
        <v>-5254.81</v>
      </c>
      <c r="H37" s="117">
        <v>5636.58</v>
      </c>
      <c r="I37" s="117">
        <v>11271.940000000002</v>
      </c>
      <c r="J37" s="117">
        <v>-5635.360000000002</v>
      </c>
      <c r="K37" s="117">
        <v>5858.78</v>
      </c>
      <c r="L37" s="117">
        <v>11551.049999999997</v>
      </c>
      <c r="M37" s="117">
        <v>-5692.269999999998</v>
      </c>
    </row>
    <row r="38" spans="1:13" s="34" customFormat="1" ht="12" customHeight="1">
      <c r="A38" s="45" t="s">
        <v>311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s="34" customFormat="1" ht="12" customHeight="1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="34" customFormat="1" ht="12" customHeight="1"/>
    <row r="41" s="34" customFormat="1" ht="12" customHeight="1"/>
    <row r="42" s="34" customFormat="1" ht="12" customHeight="1"/>
    <row r="43" s="34" customFormat="1" ht="12" customHeight="1"/>
    <row r="44" s="34" customFormat="1" ht="12" customHeight="1"/>
    <row r="45" s="34" customFormat="1" ht="12" customHeight="1"/>
    <row r="46" s="34" customFormat="1" ht="12" customHeight="1"/>
    <row r="47" s="34" customFormat="1" ht="12" customHeight="1"/>
    <row r="48" s="34" customFormat="1" ht="12" customHeight="1"/>
    <row r="49" s="34" customFormat="1" ht="12" customHeight="1"/>
    <row r="50" s="34" customFormat="1" ht="12" customHeight="1"/>
    <row r="51" s="34" customFormat="1" ht="12" customHeight="1"/>
    <row r="52" s="34" customFormat="1" ht="12" customHeight="1"/>
    <row r="53" s="34" customFormat="1" ht="12" customHeight="1"/>
    <row r="54" s="34" customFormat="1" ht="12" customHeight="1"/>
    <row r="55" s="34" customFormat="1" ht="12" customHeight="1"/>
    <row r="56" s="34" customFormat="1" ht="12" customHeight="1"/>
    <row r="57" s="34" customFormat="1" ht="12" customHeight="1"/>
    <row r="58" s="34" customFormat="1" ht="12" customHeight="1"/>
    <row r="59" s="34" customFormat="1" ht="12" customHeight="1"/>
    <row r="60" s="34" customFormat="1" ht="12" customHeight="1"/>
    <row r="61" s="34" customFormat="1" ht="12" customHeight="1"/>
    <row r="62" s="34" customFormat="1" ht="12" customHeight="1"/>
    <row r="63" s="34" customFormat="1" ht="12" customHeight="1"/>
    <row r="64" s="34" customFormat="1" ht="12" customHeight="1"/>
    <row r="65" s="34" customFormat="1" ht="12" customHeight="1"/>
    <row r="66" s="34" customFormat="1" ht="12" customHeight="1"/>
    <row r="67" s="34" customFormat="1" ht="12" customHeight="1"/>
    <row r="68" s="34" customFormat="1" ht="12" customHeight="1"/>
    <row r="69" s="34" customFormat="1" ht="12" customHeight="1"/>
    <row r="70" s="34" customFormat="1" ht="12" customHeight="1"/>
    <row r="71" s="34" customFormat="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</sheetData>
  <sheetProtection/>
  <mergeCells count="11">
    <mergeCell ref="A1:M1"/>
    <mergeCell ref="A3:A4"/>
    <mergeCell ref="B3:D3"/>
    <mergeCell ref="E3:G3"/>
    <mergeCell ref="H3:J3"/>
    <mergeCell ref="K3:M3"/>
    <mergeCell ref="A21:A22"/>
    <mergeCell ref="B21:D21"/>
    <mergeCell ref="E21:G21"/>
    <mergeCell ref="H21:J21"/>
    <mergeCell ref="K21:M21"/>
  </mergeCells>
  <printOptions/>
  <pageMargins left="0.7" right="0.7" top="0.75" bottom="0.75" header="0.3" footer="0.3"/>
  <pageSetup horizontalDpi="600" verticalDpi="600" orientation="landscape" paperSize="9" r:id="rId1"/>
  <headerFooter differentOddEven="1">
    <oddHeader>&amp;L&amp;1 </oddHeader>
    <oddFooter>&amp;L&amp;1 </oddFooter>
    <evenHeader>&amp;L&amp;1?</evenHeader>
    <evenFooter>&amp;L&amp;1?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38.421875" style="147" customWidth="1"/>
    <col min="2" max="5" width="6.8515625" style="187" customWidth="1"/>
    <col min="6" max="8" width="7.00390625" style="187" customWidth="1"/>
    <col min="9" max="9" width="6.8515625" style="187" customWidth="1"/>
    <col min="10" max="10" width="7.28125" style="147" customWidth="1"/>
    <col min="11" max="16384" width="9.140625" style="147" customWidth="1"/>
  </cols>
  <sheetData>
    <row r="1" spans="1:10" ht="29.25" customHeight="1">
      <c r="A1" s="372" t="s">
        <v>565</v>
      </c>
      <c r="B1" s="372"/>
      <c r="C1" s="372"/>
      <c r="D1" s="372"/>
      <c r="E1" s="372"/>
      <c r="F1" s="372"/>
      <c r="G1" s="372"/>
      <c r="H1" s="372"/>
      <c r="I1" s="372"/>
      <c r="J1" s="146"/>
    </row>
    <row r="2" spans="2:10" ht="12" customHeight="1">
      <c r="B2" s="149"/>
      <c r="C2" s="149"/>
      <c r="D2" s="149"/>
      <c r="E2" s="149"/>
      <c r="F2" s="149"/>
      <c r="G2" s="149"/>
      <c r="H2" s="149"/>
      <c r="I2" s="279" t="s">
        <v>428</v>
      </c>
      <c r="J2" s="148"/>
    </row>
    <row r="3" spans="1:10" ht="22.5">
      <c r="A3" s="150"/>
      <c r="B3" s="153" t="s">
        <v>551</v>
      </c>
      <c r="C3" s="153" t="s">
        <v>550</v>
      </c>
      <c r="D3" s="153" t="s">
        <v>549</v>
      </c>
      <c r="E3" s="153" t="s">
        <v>548</v>
      </c>
      <c r="F3" s="153" t="s">
        <v>547</v>
      </c>
      <c r="G3" s="153" t="s">
        <v>510</v>
      </c>
      <c r="H3" s="153" t="s">
        <v>546</v>
      </c>
      <c r="I3" s="153" t="s">
        <v>561</v>
      </c>
      <c r="J3" s="154"/>
    </row>
    <row r="4" spans="1:10" ht="11.25">
      <c r="A4" s="155" t="s">
        <v>511</v>
      </c>
      <c r="B4" s="156">
        <v>1717.96</v>
      </c>
      <c r="C4" s="156">
        <v>1679.32</v>
      </c>
      <c r="D4" s="156">
        <v>1953.21</v>
      </c>
      <c r="E4" s="156">
        <v>2022.45</v>
      </c>
      <c r="F4" s="156">
        <v>2255.12</v>
      </c>
      <c r="G4" s="156">
        <v>2201.86</v>
      </c>
      <c r="H4" s="156">
        <v>2309.66</v>
      </c>
      <c r="I4" s="156">
        <v>2257.2599999999998</v>
      </c>
      <c r="J4" s="157"/>
    </row>
    <row r="5" spans="1:10" s="161" customFormat="1" ht="11.25">
      <c r="A5" s="158" t="s">
        <v>512</v>
      </c>
      <c r="B5" s="159">
        <v>0.02</v>
      </c>
      <c r="C5" s="159">
        <v>0.19</v>
      </c>
      <c r="D5" s="159">
        <v>0.2</v>
      </c>
      <c r="E5" s="159">
        <v>0.28</v>
      </c>
      <c r="F5" s="159">
        <v>0.27</v>
      </c>
      <c r="G5" s="159">
        <v>0.26</v>
      </c>
      <c r="H5" s="159">
        <v>0.08</v>
      </c>
      <c r="I5" s="159">
        <v>0.12</v>
      </c>
      <c r="J5" s="160"/>
    </row>
    <row r="6" spans="1:10" ht="11.25">
      <c r="A6" s="162" t="s">
        <v>513</v>
      </c>
      <c r="B6" s="163">
        <v>0.02</v>
      </c>
      <c r="C6" s="163">
        <v>0.19</v>
      </c>
      <c r="D6" s="163">
        <v>0.2</v>
      </c>
      <c r="E6" s="163">
        <v>0.28</v>
      </c>
      <c r="F6" s="163">
        <v>0.27</v>
      </c>
      <c r="G6" s="163">
        <v>0.26</v>
      </c>
      <c r="H6" s="163">
        <v>0.08</v>
      </c>
      <c r="I6" s="163">
        <v>0.12</v>
      </c>
      <c r="J6" s="164"/>
    </row>
    <row r="7" spans="1:10" ht="11.25">
      <c r="A7" s="165" t="s">
        <v>514</v>
      </c>
      <c r="B7" s="159">
        <v>1717.94</v>
      </c>
      <c r="C7" s="159">
        <v>1679.1299999999999</v>
      </c>
      <c r="D7" s="159">
        <v>1953.01</v>
      </c>
      <c r="E7" s="159">
        <v>2022.17</v>
      </c>
      <c r="F7" s="159">
        <v>2254.85</v>
      </c>
      <c r="G7" s="159">
        <v>2201.6</v>
      </c>
      <c r="H7" s="159">
        <v>2309.58</v>
      </c>
      <c r="I7" s="159">
        <v>2257.14</v>
      </c>
      <c r="J7" s="160"/>
    </row>
    <row r="8" spans="1:10" ht="11.25">
      <c r="A8" s="162" t="s">
        <v>515</v>
      </c>
      <c r="B8" s="166">
        <v>1555.16</v>
      </c>
      <c r="C8" s="166">
        <v>1517.8</v>
      </c>
      <c r="D8" s="166">
        <v>1790.59</v>
      </c>
      <c r="E8" s="166">
        <v>1856.51</v>
      </c>
      <c r="F8" s="166">
        <v>2085.31</v>
      </c>
      <c r="G8" s="166">
        <v>2034.81</v>
      </c>
      <c r="H8" s="166">
        <v>2141.63</v>
      </c>
      <c r="I8" s="166">
        <v>2090.75</v>
      </c>
      <c r="J8" s="167"/>
    </row>
    <row r="9" spans="1:10" ht="11.25">
      <c r="A9" s="162" t="s">
        <v>516</v>
      </c>
      <c r="B9" s="166">
        <v>13.86</v>
      </c>
      <c r="C9" s="166">
        <v>13.3</v>
      </c>
      <c r="D9" s="166">
        <v>12.54</v>
      </c>
      <c r="E9" s="166">
        <v>12.76</v>
      </c>
      <c r="F9" s="166">
        <v>13.43</v>
      </c>
      <c r="G9" s="166">
        <v>12.84</v>
      </c>
      <c r="H9" s="166">
        <v>13.94</v>
      </c>
      <c r="I9" s="166">
        <v>18.68</v>
      </c>
      <c r="J9" s="167"/>
    </row>
    <row r="10" spans="1:10" ht="11.25">
      <c r="A10" s="162" t="s">
        <v>517</v>
      </c>
      <c r="B10" s="166">
        <v>162.78</v>
      </c>
      <c r="C10" s="166">
        <v>161.33</v>
      </c>
      <c r="D10" s="166">
        <v>162.42</v>
      </c>
      <c r="E10" s="166">
        <v>165.66</v>
      </c>
      <c r="F10" s="166">
        <v>169.54</v>
      </c>
      <c r="G10" s="166">
        <v>166.79</v>
      </c>
      <c r="H10" s="166">
        <v>167.95</v>
      </c>
      <c r="I10" s="166">
        <v>166.39</v>
      </c>
      <c r="J10" s="167"/>
    </row>
    <row r="11" spans="1:10" ht="11.25">
      <c r="A11" s="155" t="s">
        <v>518</v>
      </c>
      <c r="B11" s="156">
        <v>180.51</v>
      </c>
      <c r="C11" s="156">
        <v>170.03</v>
      </c>
      <c r="D11" s="156">
        <v>160.5</v>
      </c>
      <c r="E11" s="156">
        <v>148.76</v>
      </c>
      <c r="F11" s="156">
        <v>141.11</v>
      </c>
      <c r="G11" s="156">
        <v>126.14</v>
      </c>
      <c r="H11" s="156">
        <v>114.98</v>
      </c>
      <c r="I11" s="156">
        <v>334.96</v>
      </c>
      <c r="J11" s="157"/>
    </row>
    <row r="12" spans="1:10" ht="11.25">
      <c r="A12" s="168" t="s">
        <v>514</v>
      </c>
      <c r="B12" s="169">
        <v>180.51</v>
      </c>
      <c r="C12" s="169">
        <v>170.03</v>
      </c>
      <c r="D12" s="169">
        <v>160.5</v>
      </c>
      <c r="E12" s="169">
        <v>148.76</v>
      </c>
      <c r="F12" s="169">
        <v>141.11</v>
      </c>
      <c r="G12" s="169">
        <v>126.14</v>
      </c>
      <c r="H12" s="169">
        <v>114.98</v>
      </c>
      <c r="I12" s="169">
        <v>334.96</v>
      </c>
      <c r="J12" s="170"/>
    </row>
    <row r="13" spans="1:10" ht="11.25">
      <c r="A13" s="162" t="s">
        <v>515</v>
      </c>
      <c r="B13" s="166">
        <v>180.51</v>
      </c>
      <c r="C13" s="166">
        <v>170.03</v>
      </c>
      <c r="D13" s="166">
        <v>160.5</v>
      </c>
      <c r="E13" s="166">
        <v>148.76</v>
      </c>
      <c r="F13" s="166">
        <v>141.11</v>
      </c>
      <c r="G13" s="166">
        <v>126.14</v>
      </c>
      <c r="H13" s="166">
        <v>114.98</v>
      </c>
      <c r="I13" s="166">
        <v>101.26</v>
      </c>
      <c r="J13" s="167"/>
    </row>
    <row r="14" spans="1:10" ht="12" customHeight="1">
      <c r="A14" s="298" t="s">
        <v>552</v>
      </c>
      <c r="B14" s="166"/>
      <c r="C14" s="166"/>
      <c r="D14" s="166"/>
      <c r="E14" s="166"/>
      <c r="F14" s="166"/>
      <c r="G14" s="166"/>
      <c r="H14" s="166"/>
      <c r="I14" s="166">
        <v>233.7</v>
      </c>
      <c r="J14" s="167"/>
    </row>
    <row r="15" spans="1:10" ht="22.5" customHeight="1">
      <c r="A15" s="155" t="s">
        <v>519</v>
      </c>
      <c r="B15" s="156">
        <v>306.78000000000003</v>
      </c>
      <c r="C15" s="156">
        <v>294.53</v>
      </c>
      <c r="D15" s="156">
        <v>302.15999999999997</v>
      </c>
      <c r="E15" s="156">
        <v>335.73</v>
      </c>
      <c r="F15" s="156">
        <v>316.61</v>
      </c>
      <c r="G15" s="156">
        <v>334.16999999999996</v>
      </c>
      <c r="H15" s="156">
        <v>327.86</v>
      </c>
      <c r="I15" s="156">
        <v>329.84000000000003</v>
      </c>
      <c r="J15" s="157"/>
    </row>
    <row r="16" spans="1:10" ht="11.25">
      <c r="A16" s="158" t="s">
        <v>512</v>
      </c>
      <c r="B16" s="171">
        <v>172.85000000000002</v>
      </c>
      <c r="C16" s="171">
        <v>166.81</v>
      </c>
      <c r="D16" s="171">
        <v>172.57</v>
      </c>
      <c r="E16" s="171">
        <v>191.42000000000002</v>
      </c>
      <c r="F16" s="171">
        <v>177.32</v>
      </c>
      <c r="G16" s="171">
        <v>175.32999999999998</v>
      </c>
      <c r="H16" s="171">
        <v>179.14</v>
      </c>
      <c r="I16" s="171">
        <v>177.04000000000002</v>
      </c>
      <c r="J16" s="172"/>
    </row>
    <row r="17" spans="1:10" ht="11.25">
      <c r="A17" s="162" t="s">
        <v>515</v>
      </c>
      <c r="B17" s="166">
        <v>17.5</v>
      </c>
      <c r="C17" s="166">
        <v>19.79</v>
      </c>
      <c r="D17" s="166">
        <v>19.79</v>
      </c>
      <c r="E17" s="166">
        <v>19.79</v>
      </c>
      <c r="F17" s="166">
        <v>19.79</v>
      </c>
      <c r="G17" s="166">
        <v>19.79</v>
      </c>
      <c r="H17" s="166">
        <v>19.79</v>
      </c>
      <c r="I17" s="166">
        <v>19.79</v>
      </c>
      <c r="J17" s="167"/>
    </row>
    <row r="18" spans="1:10" ht="11.25">
      <c r="A18" s="162" t="s">
        <v>236</v>
      </c>
      <c r="B18" s="166">
        <v>132.68</v>
      </c>
      <c r="C18" s="166">
        <v>124.35</v>
      </c>
      <c r="D18" s="166">
        <v>130.11</v>
      </c>
      <c r="E18" s="166">
        <v>148.96</v>
      </c>
      <c r="F18" s="166">
        <v>134.86</v>
      </c>
      <c r="G18" s="166">
        <v>132.87</v>
      </c>
      <c r="H18" s="166">
        <v>136.68</v>
      </c>
      <c r="I18" s="166">
        <v>134.58</v>
      </c>
      <c r="J18" s="167"/>
    </row>
    <row r="19" spans="1:10" ht="11.25">
      <c r="A19" s="162" t="s">
        <v>520</v>
      </c>
      <c r="B19" s="166">
        <v>22.67</v>
      </c>
      <c r="C19" s="166">
        <v>22.67</v>
      </c>
      <c r="D19" s="166">
        <v>22.67</v>
      </c>
      <c r="E19" s="166">
        <v>22.67</v>
      </c>
      <c r="F19" s="166">
        <v>22.67</v>
      </c>
      <c r="G19" s="166">
        <v>22.67</v>
      </c>
      <c r="H19" s="166">
        <v>22.67</v>
      </c>
      <c r="I19" s="166">
        <v>22.67</v>
      </c>
      <c r="J19" s="167"/>
    </row>
    <row r="20" spans="1:10" ht="11.25">
      <c r="A20" s="158" t="s">
        <v>514</v>
      </c>
      <c r="B20" s="171">
        <v>133.93</v>
      </c>
      <c r="C20" s="171">
        <v>127.72</v>
      </c>
      <c r="D20" s="171">
        <v>129.59</v>
      </c>
      <c r="E20" s="171">
        <v>144.31</v>
      </c>
      <c r="F20" s="171">
        <v>139.29</v>
      </c>
      <c r="G20" s="171">
        <v>158.84</v>
      </c>
      <c r="H20" s="171">
        <v>148.72</v>
      </c>
      <c r="I20" s="171">
        <v>152.8</v>
      </c>
      <c r="J20" s="172"/>
    </row>
    <row r="21" spans="1:10" ht="11.25">
      <c r="A21" s="162" t="s">
        <v>515</v>
      </c>
      <c r="B21" s="166">
        <v>133.93</v>
      </c>
      <c r="C21" s="166">
        <v>127.72</v>
      </c>
      <c r="D21" s="166">
        <v>129.59</v>
      </c>
      <c r="E21" s="166">
        <v>144.31</v>
      </c>
      <c r="F21" s="166">
        <v>139.29</v>
      </c>
      <c r="G21" s="166">
        <v>158.84</v>
      </c>
      <c r="H21" s="166">
        <v>148.72</v>
      </c>
      <c r="I21" s="166">
        <v>152.8</v>
      </c>
      <c r="J21" s="167"/>
    </row>
    <row r="22" spans="1:10" ht="11.25">
      <c r="A22" s="155" t="s">
        <v>521</v>
      </c>
      <c r="B22" s="156">
        <v>3333.9399999999996</v>
      </c>
      <c r="C22" s="156">
        <v>3418.38</v>
      </c>
      <c r="D22" s="156">
        <v>3554.37</v>
      </c>
      <c r="E22" s="156">
        <v>3660.16</v>
      </c>
      <c r="F22" s="156">
        <v>3789.79</v>
      </c>
      <c r="G22" s="156">
        <v>3757.4700000000003</v>
      </c>
      <c r="H22" s="156">
        <v>3840.42</v>
      </c>
      <c r="I22" s="273">
        <v>3841.5199999999995</v>
      </c>
      <c r="J22" s="157"/>
    </row>
    <row r="23" spans="1:10" ht="11.25">
      <c r="A23" s="158" t="s">
        <v>512</v>
      </c>
      <c r="B23" s="171">
        <v>1766.3999999999999</v>
      </c>
      <c r="C23" s="171">
        <v>1816.8999999999999</v>
      </c>
      <c r="D23" s="171">
        <v>1854.05</v>
      </c>
      <c r="E23" s="171">
        <v>1947.07</v>
      </c>
      <c r="F23" s="171">
        <v>2045.53</v>
      </c>
      <c r="G23" s="171">
        <v>2036.98</v>
      </c>
      <c r="H23" s="171">
        <v>2105.43</v>
      </c>
      <c r="I23" s="274">
        <v>2168.5899999999997</v>
      </c>
      <c r="J23" s="172"/>
    </row>
    <row r="24" spans="1:10" ht="11.25">
      <c r="A24" s="162" t="s">
        <v>515</v>
      </c>
      <c r="B24" s="166">
        <v>43.39</v>
      </c>
      <c r="C24" s="166">
        <v>43.47</v>
      </c>
      <c r="D24" s="166">
        <v>49.25</v>
      </c>
      <c r="E24" s="166">
        <v>50.9</v>
      </c>
      <c r="F24" s="166">
        <v>51.43</v>
      </c>
      <c r="G24" s="166">
        <v>53.36</v>
      </c>
      <c r="H24" s="166">
        <v>64.98</v>
      </c>
      <c r="I24" s="275">
        <v>67.91</v>
      </c>
      <c r="J24" s="167"/>
    </row>
    <row r="25" spans="1:10" ht="11.25">
      <c r="A25" s="162" t="s">
        <v>236</v>
      </c>
      <c r="B25" s="166">
        <v>1.93</v>
      </c>
      <c r="C25" s="166">
        <v>2.39</v>
      </c>
      <c r="D25" s="166">
        <v>2.49</v>
      </c>
      <c r="E25" s="166">
        <v>3.33</v>
      </c>
      <c r="F25" s="166">
        <v>3.52</v>
      </c>
      <c r="G25" s="166">
        <v>3.62</v>
      </c>
      <c r="H25" s="166">
        <v>4.42</v>
      </c>
      <c r="I25" s="275">
        <v>7.04</v>
      </c>
      <c r="J25" s="167"/>
    </row>
    <row r="26" spans="1:10" ht="11.25">
      <c r="A26" s="162" t="s">
        <v>522</v>
      </c>
      <c r="B26" s="166">
        <v>1653.34</v>
      </c>
      <c r="C26" s="166">
        <v>1704.3</v>
      </c>
      <c r="D26" s="166">
        <v>1736.57</v>
      </c>
      <c r="E26" s="166">
        <v>1828.1</v>
      </c>
      <c r="F26" s="166">
        <v>1926.84</v>
      </c>
      <c r="G26" s="166">
        <v>1917.26</v>
      </c>
      <c r="H26" s="166">
        <v>1974.29</v>
      </c>
      <c r="I26" s="275">
        <v>2032.9</v>
      </c>
      <c r="J26" s="167"/>
    </row>
    <row r="27" spans="1:10" ht="11.25">
      <c r="A27" s="162" t="s">
        <v>520</v>
      </c>
      <c r="B27" s="166">
        <v>67.74</v>
      </c>
      <c r="C27" s="166">
        <v>66.74</v>
      </c>
      <c r="D27" s="166">
        <v>65.74</v>
      </c>
      <c r="E27" s="166">
        <v>64.74</v>
      </c>
      <c r="F27" s="166">
        <v>63.74</v>
      </c>
      <c r="G27" s="166">
        <v>62.74</v>
      </c>
      <c r="H27" s="166">
        <v>61.74</v>
      </c>
      <c r="I27" s="275">
        <v>60.74</v>
      </c>
      <c r="J27" s="167"/>
    </row>
    <row r="28" spans="1:10" ht="11.25">
      <c r="A28" s="162" t="s">
        <v>523</v>
      </c>
      <c r="B28" s="166">
        <v>66.12</v>
      </c>
      <c r="C28" s="166">
        <v>65.12</v>
      </c>
      <c r="D28" s="166">
        <v>64.12</v>
      </c>
      <c r="E28" s="166">
        <v>63.12</v>
      </c>
      <c r="F28" s="166">
        <v>62.12</v>
      </c>
      <c r="G28" s="166">
        <v>61.12</v>
      </c>
      <c r="H28" s="166">
        <v>60.12</v>
      </c>
      <c r="I28" s="275">
        <v>59.12</v>
      </c>
      <c r="J28" s="167"/>
    </row>
    <row r="29" spans="1:10" ht="11.25">
      <c r="A29" s="158" t="s">
        <v>514</v>
      </c>
      <c r="B29" s="171">
        <v>1567.54</v>
      </c>
      <c r="C29" s="171">
        <v>1601.48</v>
      </c>
      <c r="D29" s="171">
        <v>1700.3200000000002</v>
      </c>
      <c r="E29" s="171">
        <v>1713.09</v>
      </c>
      <c r="F29" s="171">
        <v>1744.26</v>
      </c>
      <c r="G29" s="171">
        <v>1720.49</v>
      </c>
      <c r="H29" s="171">
        <v>1734.99</v>
      </c>
      <c r="I29" s="171">
        <v>1672.93</v>
      </c>
      <c r="J29" s="172"/>
    </row>
    <row r="30" spans="1:10" ht="11.25">
      <c r="A30" s="162" t="s">
        <v>515</v>
      </c>
      <c r="B30" s="166">
        <v>1516.45</v>
      </c>
      <c r="C30" s="166">
        <v>1548.81</v>
      </c>
      <c r="D30" s="166">
        <v>1646.68</v>
      </c>
      <c r="E30" s="166">
        <v>1656.62</v>
      </c>
      <c r="F30" s="166">
        <v>1684.76</v>
      </c>
      <c r="G30" s="166">
        <v>1661.3</v>
      </c>
      <c r="H30" s="166">
        <v>1674.28</v>
      </c>
      <c r="I30" s="166">
        <v>1610.5</v>
      </c>
      <c r="J30" s="167"/>
    </row>
    <row r="31" spans="1:10" ht="11.25" customHeight="1">
      <c r="A31" s="162" t="s">
        <v>524</v>
      </c>
      <c r="B31" s="166">
        <v>20.73</v>
      </c>
      <c r="C31" s="166">
        <v>22.72</v>
      </c>
      <c r="D31" s="166">
        <v>33.35</v>
      </c>
      <c r="E31" s="166">
        <v>33.85</v>
      </c>
      <c r="F31" s="166">
        <v>34.21</v>
      </c>
      <c r="G31" s="166">
        <v>32.63</v>
      </c>
      <c r="H31" s="166">
        <v>32.4</v>
      </c>
      <c r="I31" s="166">
        <v>4.61</v>
      </c>
      <c r="J31" s="167"/>
    </row>
    <row r="32" spans="1:10" ht="11.25">
      <c r="A32" s="162" t="s">
        <v>522</v>
      </c>
      <c r="B32" s="166">
        <v>51.09</v>
      </c>
      <c r="C32" s="166">
        <v>52.67</v>
      </c>
      <c r="D32" s="166">
        <v>53.64</v>
      </c>
      <c r="E32" s="166">
        <v>56.47</v>
      </c>
      <c r="F32" s="166">
        <v>59.5</v>
      </c>
      <c r="G32" s="166">
        <v>59.19</v>
      </c>
      <c r="H32" s="166">
        <v>60.71</v>
      </c>
      <c r="I32" s="166">
        <v>62.43</v>
      </c>
      <c r="J32" s="167"/>
    </row>
    <row r="33" spans="1:10" ht="11.25">
      <c r="A33" s="173" t="s">
        <v>525</v>
      </c>
      <c r="B33" s="156">
        <v>270.82</v>
      </c>
      <c r="C33" s="156">
        <v>287.05</v>
      </c>
      <c r="D33" s="156">
        <v>274.45</v>
      </c>
      <c r="E33" s="156">
        <v>265.96999999999997</v>
      </c>
      <c r="F33" s="156">
        <v>268.72</v>
      </c>
      <c r="G33" s="156">
        <v>265.33000000000004</v>
      </c>
      <c r="H33" s="156">
        <v>273.87</v>
      </c>
      <c r="I33" s="156">
        <v>281.94</v>
      </c>
      <c r="J33" s="157"/>
    </row>
    <row r="34" spans="1:10" ht="11.25">
      <c r="A34" s="174" t="s">
        <v>512</v>
      </c>
      <c r="B34" s="171">
        <v>25.21</v>
      </c>
      <c r="C34" s="171">
        <v>25.64</v>
      </c>
      <c r="D34" s="171">
        <v>25.91</v>
      </c>
      <c r="E34" s="171">
        <v>26.93</v>
      </c>
      <c r="F34" s="171">
        <v>27.39</v>
      </c>
      <c r="G34" s="171">
        <v>27.53</v>
      </c>
      <c r="H34" s="171">
        <v>28.01</v>
      </c>
      <c r="I34" s="171">
        <v>30.590000000000003</v>
      </c>
      <c r="J34" s="172"/>
    </row>
    <row r="35" spans="1:10" ht="11.25">
      <c r="A35" s="175" t="s">
        <v>526</v>
      </c>
      <c r="B35" s="166">
        <v>4.44</v>
      </c>
      <c r="C35" s="166">
        <v>4.44</v>
      </c>
      <c r="D35" s="166">
        <v>4.44</v>
      </c>
      <c r="E35" s="166">
        <v>4.68</v>
      </c>
      <c r="F35" s="166">
        <v>4.68</v>
      </c>
      <c r="G35" s="166">
        <v>4.68</v>
      </c>
      <c r="H35" s="166">
        <v>4.88</v>
      </c>
      <c r="I35" s="166">
        <v>4.88</v>
      </c>
      <c r="J35" s="167"/>
    </row>
    <row r="36" spans="1:10" s="178" customFormat="1" ht="11.25">
      <c r="A36" s="175" t="s">
        <v>527</v>
      </c>
      <c r="B36" s="176">
        <v>1.93</v>
      </c>
      <c r="C36" s="176">
        <v>2.39</v>
      </c>
      <c r="D36" s="176">
        <v>2.49</v>
      </c>
      <c r="E36" s="176">
        <v>3.33</v>
      </c>
      <c r="F36" s="176">
        <v>3.52</v>
      </c>
      <c r="G36" s="176">
        <v>3.62</v>
      </c>
      <c r="H36" s="176">
        <v>4.42</v>
      </c>
      <c r="I36" s="176">
        <v>7.04</v>
      </c>
      <c r="J36" s="177"/>
    </row>
    <row r="37" spans="1:10" s="178" customFormat="1" ht="11.25">
      <c r="A37" s="175" t="s">
        <v>528</v>
      </c>
      <c r="B37" s="176">
        <v>18.84</v>
      </c>
      <c r="C37" s="176">
        <v>18.81</v>
      </c>
      <c r="D37" s="176">
        <v>18.98</v>
      </c>
      <c r="E37" s="176">
        <v>18.92</v>
      </c>
      <c r="F37" s="176">
        <v>19.19</v>
      </c>
      <c r="G37" s="176">
        <v>19.23</v>
      </c>
      <c r="H37" s="176">
        <v>18.71</v>
      </c>
      <c r="I37" s="176">
        <v>18.67</v>
      </c>
      <c r="J37" s="177"/>
    </row>
    <row r="38" spans="1:10" ht="11.25">
      <c r="A38" s="174" t="s">
        <v>514</v>
      </c>
      <c r="B38" s="171">
        <v>245.61</v>
      </c>
      <c r="C38" s="171">
        <v>261.41</v>
      </c>
      <c r="D38" s="171">
        <v>248.54</v>
      </c>
      <c r="E38" s="171">
        <v>239.04</v>
      </c>
      <c r="F38" s="171">
        <v>241.33</v>
      </c>
      <c r="G38" s="171">
        <v>237.8</v>
      </c>
      <c r="H38" s="171">
        <v>245.86</v>
      </c>
      <c r="I38" s="171">
        <v>251.35</v>
      </c>
      <c r="J38" s="172"/>
    </row>
    <row r="39" spans="1:10" ht="11.25">
      <c r="A39" s="175" t="s">
        <v>526</v>
      </c>
      <c r="B39" s="166">
        <v>245.61</v>
      </c>
      <c r="C39" s="166">
        <v>261.41</v>
      </c>
      <c r="D39" s="166">
        <v>248.54</v>
      </c>
      <c r="E39" s="166">
        <v>239.04</v>
      </c>
      <c r="F39" s="166">
        <v>241.33</v>
      </c>
      <c r="G39" s="166">
        <v>237.8</v>
      </c>
      <c r="H39" s="166">
        <v>245.86</v>
      </c>
      <c r="I39" s="166">
        <v>251.35</v>
      </c>
      <c r="J39" s="167"/>
    </row>
    <row r="40" spans="1:10" ht="11.25">
      <c r="A40" s="173" t="s">
        <v>529</v>
      </c>
      <c r="B40" s="156">
        <v>3014.9395587892177</v>
      </c>
      <c r="C40" s="156">
        <v>3081.989558789217</v>
      </c>
      <c r="D40" s="156">
        <v>3228.6595587892175</v>
      </c>
      <c r="E40" s="156">
        <v>3341.359558789217</v>
      </c>
      <c r="F40" s="156">
        <v>3466.529558789217</v>
      </c>
      <c r="G40" s="156">
        <v>3435.829558789217</v>
      </c>
      <c r="H40" s="156">
        <v>3508.539558789217</v>
      </c>
      <c r="I40" s="156">
        <v>3498.809558789217</v>
      </c>
      <c r="J40" s="157"/>
    </row>
    <row r="41" spans="1:10" ht="11.25">
      <c r="A41" s="174" t="s">
        <v>512</v>
      </c>
      <c r="B41" s="171">
        <v>1740.8048840259958</v>
      </c>
      <c r="C41" s="171">
        <v>1790.9048840259957</v>
      </c>
      <c r="D41" s="171">
        <v>1827.6048840259957</v>
      </c>
      <c r="E41" s="171">
        <v>1919.6948840259956</v>
      </c>
      <c r="F41" s="171">
        <v>2017.5348840259956</v>
      </c>
      <c r="G41" s="171">
        <v>2008.7848840259958</v>
      </c>
      <c r="H41" s="171">
        <v>2076.5048840259956</v>
      </c>
      <c r="I41" s="171">
        <v>2136.8348840259955</v>
      </c>
      <c r="J41" s="172"/>
    </row>
    <row r="42" spans="1:10" ht="11.25">
      <c r="A42" s="175" t="s">
        <v>526</v>
      </c>
      <c r="B42" s="166">
        <v>38.5648840259957</v>
      </c>
      <c r="C42" s="166">
        <v>38.6748840259957</v>
      </c>
      <c r="D42" s="166">
        <v>44.2748840259957</v>
      </c>
      <c r="E42" s="166">
        <v>45.774884025995696</v>
      </c>
      <c r="F42" s="166">
        <v>46.1448840259957</v>
      </c>
      <c r="G42" s="166">
        <v>48.0148840259957</v>
      </c>
      <c r="H42" s="166">
        <v>59.1848840259957</v>
      </c>
      <c r="I42" s="166">
        <v>61.86488402599569</v>
      </c>
      <c r="J42" s="167"/>
    </row>
    <row r="43" spans="1:10" ht="11.25">
      <c r="A43" s="175" t="s">
        <v>528</v>
      </c>
      <c r="B43" s="166">
        <v>1634.5</v>
      </c>
      <c r="C43" s="166">
        <v>1685.49</v>
      </c>
      <c r="D43" s="166">
        <v>1717.59</v>
      </c>
      <c r="E43" s="166">
        <v>1809.1799999999998</v>
      </c>
      <c r="F43" s="166">
        <v>1907.6499999999999</v>
      </c>
      <c r="G43" s="166">
        <v>1898.03</v>
      </c>
      <c r="H43" s="166">
        <v>1955.58</v>
      </c>
      <c r="I43" s="166">
        <v>2014.23</v>
      </c>
      <c r="J43" s="167"/>
    </row>
    <row r="44" spans="1:10" ht="11.25">
      <c r="A44" s="175" t="s">
        <v>530</v>
      </c>
      <c r="B44" s="166">
        <v>67.74</v>
      </c>
      <c r="C44" s="166">
        <v>66.74</v>
      </c>
      <c r="D44" s="166">
        <v>65.74</v>
      </c>
      <c r="E44" s="166">
        <v>64.74</v>
      </c>
      <c r="F44" s="166">
        <v>63.74</v>
      </c>
      <c r="G44" s="166">
        <v>62.74</v>
      </c>
      <c r="H44" s="166">
        <v>61.74</v>
      </c>
      <c r="I44" s="166">
        <v>60.74</v>
      </c>
      <c r="J44" s="167"/>
    </row>
    <row r="45" spans="1:10" ht="22.5" customHeight="1">
      <c r="A45" s="175" t="s">
        <v>531</v>
      </c>
      <c r="B45" s="166">
        <v>66.12</v>
      </c>
      <c r="C45" s="166">
        <v>65.12</v>
      </c>
      <c r="D45" s="166">
        <v>64.12</v>
      </c>
      <c r="E45" s="166">
        <v>63.12</v>
      </c>
      <c r="F45" s="166">
        <v>62.12</v>
      </c>
      <c r="G45" s="166">
        <v>61.12</v>
      </c>
      <c r="H45" s="166">
        <v>60.12</v>
      </c>
      <c r="I45" s="166">
        <v>59.12</v>
      </c>
      <c r="J45" s="167"/>
    </row>
    <row r="46" spans="1:10" ht="11.25">
      <c r="A46" s="174" t="s">
        <v>514</v>
      </c>
      <c r="B46" s="171">
        <v>1274.1346747632217</v>
      </c>
      <c r="C46" s="171">
        <v>1291.0846747632215</v>
      </c>
      <c r="D46" s="171">
        <v>1401.0546747632218</v>
      </c>
      <c r="E46" s="171">
        <v>1421.6646747632215</v>
      </c>
      <c r="F46" s="171">
        <v>1448.9946747632216</v>
      </c>
      <c r="G46" s="171">
        <v>1427.0446747632216</v>
      </c>
      <c r="H46" s="171">
        <v>1432.0346747632216</v>
      </c>
      <c r="I46" s="171">
        <v>1361.9746747632216</v>
      </c>
      <c r="J46" s="172"/>
    </row>
    <row r="47" spans="1:10" ht="11.25">
      <c r="A47" s="175" t="s">
        <v>526</v>
      </c>
      <c r="B47" s="166">
        <v>1223.0446747632218</v>
      </c>
      <c r="C47" s="166">
        <v>1238.4146747632215</v>
      </c>
      <c r="D47" s="166">
        <v>1347.4146747632217</v>
      </c>
      <c r="E47" s="166">
        <v>1365.1946747632214</v>
      </c>
      <c r="F47" s="166">
        <v>1389.4946747632216</v>
      </c>
      <c r="G47" s="166">
        <v>1367.8546747632215</v>
      </c>
      <c r="H47" s="166">
        <v>1371.3246747632215</v>
      </c>
      <c r="I47" s="166">
        <v>1299.5446747632216</v>
      </c>
      <c r="J47" s="167"/>
    </row>
    <row r="48" spans="1:10" ht="11.25" customHeight="1">
      <c r="A48" s="162" t="s">
        <v>524</v>
      </c>
      <c r="B48" s="166">
        <v>20.73</v>
      </c>
      <c r="C48" s="166">
        <v>22.72</v>
      </c>
      <c r="D48" s="166">
        <v>33.35</v>
      </c>
      <c r="E48" s="166">
        <v>33.85</v>
      </c>
      <c r="F48" s="166">
        <v>34.21</v>
      </c>
      <c r="G48" s="166">
        <v>32.63</v>
      </c>
      <c r="H48" s="166">
        <v>32.4</v>
      </c>
      <c r="I48" s="166">
        <v>4.61</v>
      </c>
      <c r="J48" s="167"/>
    </row>
    <row r="49" spans="1:10" ht="11.25">
      <c r="A49" s="175" t="s">
        <v>528</v>
      </c>
      <c r="B49" s="166">
        <v>51.09</v>
      </c>
      <c r="C49" s="166">
        <v>52.67</v>
      </c>
      <c r="D49" s="166">
        <v>53.64</v>
      </c>
      <c r="E49" s="166">
        <v>56.47</v>
      </c>
      <c r="F49" s="166">
        <v>59.5</v>
      </c>
      <c r="G49" s="166">
        <v>59.19</v>
      </c>
      <c r="H49" s="166">
        <v>60.71</v>
      </c>
      <c r="I49" s="166">
        <v>62.43</v>
      </c>
      <c r="J49" s="167"/>
    </row>
    <row r="50" spans="1:10" ht="11.25">
      <c r="A50" s="173" t="s">
        <v>532</v>
      </c>
      <c r="B50" s="156">
        <v>48.18044121078273</v>
      </c>
      <c r="C50" s="156">
        <v>49.34044121078273</v>
      </c>
      <c r="D50" s="156">
        <v>51.26044121078273</v>
      </c>
      <c r="E50" s="156">
        <v>52.83044121078273</v>
      </c>
      <c r="F50" s="156">
        <v>54.540441210782724</v>
      </c>
      <c r="G50" s="156">
        <v>56.31044121078273</v>
      </c>
      <c r="H50" s="156">
        <v>58.01044121078273</v>
      </c>
      <c r="I50" s="156">
        <v>60.77044121078273</v>
      </c>
      <c r="J50" s="157"/>
    </row>
    <row r="51" spans="1:10" ht="11.25">
      <c r="A51" s="174" t="s">
        <v>512</v>
      </c>
      <c r="B51" s="171">
        <v>0.38511597400430175</v>
      </c>
      <c r="C51" s="171">
        <v>0.3551159740043017</v>
      </c>
      <c r="D51" s="171">
        <v>0.5351159740043017</v>
      </c>
      <c r="E51" s="171">
        <v>0.44511597400430164</v>
      </c>
      <c r="F51" s="171">
        <v>0.6051159740043016</v>
      </c>
      <c r="G51" s="171">
        <v>0.6651159740043016</v>
      </c>
      <c r="H51" s="171">
        <v>0.9151159740043016</v>
      </c>
      <c r="I51" s="171">
        <v>1.1651159740043016</v>
      </c>
      <c r="J51" s="172"/>
    </row>
    <row r="52" spans="1:10" ht="11.25">
      <c r="A52" s="175" t="s">
        <v>526</v>
      </c>
      <c r="B52" s="166">
        <v>0.38511597400430175</v>
      </c>
      <c r="C52" s="166">
        <v>0.3551159740043017</v>
      </c>
      <c r="D52" s="166">
        <v>0.5351159740043017</v>
      </c>
      <c r="E52" s="166">
        <v>0.44511597400430164</v>
      </c>
      <c r="F52" s="166">
        <v>0.6051159740043016</v>
      </c>
      <c r="G52" s="166">
        <v>0.6651159740043016</v>
      </c>
      <c r="H52" s="166">
        <v>0.9151159740043016</v>
      </c>
      <c r="I52" s="166">
        <v>1.1651159740043016</v>
      </c>
      <c r="J52" s="167"/>
    </row>
    <row r="53" spans="1:10" ht="11.25">
      <c r="A53" s="174" t="s">
        <v>514</v>
      </c>
      <c r="B53" s="171">
        <v>47.79532523677843</v>
      </c>
      <c r="C53" s="171">
        <v>48.98532523677843</v>
      </c>
      <c r="D53" s="171">
        <v>50.72532523677843</v>
      </c>
      <c r="E53" s="171">
        <v>52.38532523677843</v>
      </c>
      <c r="F53" s="171">
        <v>53.935325236778425</v>
      </c>
      <c r="G53" s="171">
        <v>55.645325236778426</v>
      </c>
      <c r="H53" s="171">
        <v>57.09532523677843</v>
      </c>
      <c r="I53" s="171">
        <v>59.60532523677843</v>
      </c>
      <c r="J53" s="172"/>
    </row>
    <row r="54" spans="1:10" ht="11.25">
      <c r="A54" s="175" t="s">
        <v>526</v>
      </c>
      <c r="B54" s="166">
        <v>47.79532523677843</v>
      </c>
      <c r="C54" s="166">
        <v>48.98532523677843</v>
      </c>
      <c r="D54" s="166">
        <v>50.72532523677843</v>
      </c>
      <c r="E54" s="166">
        <v>52.38532523677843</v>
      </c>
      <c r="F54" s="166">
        <v>53.935325236778425</v>
      </c>
      <c r="G54" s="166">
        <v>55.645325236778426</v>
      </c>
      <c r="H54" s="166">
        <v>57.09532523677843</v>
      </c>
      <c r="I54" s="166">
        <v>59.60532523677843</v>
      </c>
      <c r="J54" s="167"/>
    </row>
    <row r="55" spans="1:10" ht="11.25">
      <c r="A55" s="155" t="s">
        <v>533</v>
      </c>
      <c r="B55" s="156">
        <v>1906.9299999999998</v>
      </c>
      <c r="C55" s="156">
        <v>1886.83</v>
      </c>
      <c r="D55" s="156">
        <v>1870.49</v>
      </c>
      <c r="E55" s="156">
        <v>1890</v>
      </c>
      <c r="F55" s="156">
        <v>1935.0800000000002</v>
      </c>
      <c r="G55" s="156">
        <v>1908.8700000000001</v>
      </c>
      <c r="H55" s="156">
        <v>1901.5800000000002</v>
      </c>
      <c r="I55" s="156">
        <v>1900.6</v>
      </c>
      <c r="J55" s="157"/>
    </row>
    <row r="56" spans="1:10" ht="24" customHeight="1">
      <c r="A56" s="209" t="s">
        <v>534</v>
      </c>
      <c r="B56" s="166">
        <v>1906.9299999999998</v>
      </c>
      <c r="C56" s="166">
        <v>1886.83</v>
      </c>
      <c r="D56" s="166">
        <v>1870.49</v>
      </c>
      <c r="E56" s="166">
        <v>1890</v>
      </c>
      <c r="F56" s="166">
        <v>1935.0800000000002</v>
      </c>
      <c r="G56" s="166">
        <v>1908.8700000000001</v>
      </c>
      <c r="H56" s="166">
        <v>1901.5800000000002</v>
      </c>
      <c r="I56" s="166">
        <v>1900.6</v>
      </c>
      <c r="J56" s="167"/>
    </row>
    <row r="57" spans="1:10" ht="11.25">
      <c r="A57" s="180" t="s">
        <v>535</v>
      </c>
      <c r="B57" s="171">
        <v>195.35</v>
      </c>
      <c r="C57" s="171">
        <v>198.78</v>
      </c>
      <c r="D57" s="171">
        <v>202.66000000000003</v>
      </c>
      <c r="E57" s="171">
        <v>207.38</v>
      </c>
      <c r="F57" s="171">
        <v>202.95</v>
      </c>
      <c r="G57" s="171">
        <v>202.22</v>
      </c>
      <c r="H57" s="171">
        <v>208.92000000000002</v>
      </c>
      <c r="I57" s="171">
        <v>218.71</v>
      </c>
      <c r="J57" s="172"/>
    </row>
    <row r="58" spans="1:10" ht="11.25">
      <c r="A58" s="179" t="s">
        <v>536</v>
      </c>
      <c r="B58" s="166">
        <v>18.06</v>
      </c>
      <c r="C58" s="166">
        <v>15.65</v>
      </c>
      <c r="D58" s="166">
        <v>15.83</v>
      </c>
      <c r="E58" s="166">
        <v>15.91</v>
      </c>
      <c r="F58" s="166">
        <v>10.29</v>
      </c>
      <c r="G58" s="166">
        <v>10.66</v>
      </c>
      <c r="H58" s="166">
        <v>10.83</v>
      </c>
      <c r="I58" s="166">
        <v>13.91</v>
      </c>
      <c r="J58" s="167"/>
    </row>
    <row r="59" spans="1:10" ht="11.25">
      <c r="A59" s="179" t="s">
        <v>537</v>
      </c>
      <c r="B59" s="166">
        <v>177.29</v>
      </c>
      <c r="C59" s="166">
        <v>183.13</v>
      </c>
      <c r="D59" s="166">
        <v>186.83</v>
      </c>
      <c r="E59" s="166">
        <v>191.47</v>
      </c>
      <c r="F59" s="166">
        <v>192.66</v>
      </c>
      <c r="G59" s="166">
        <v>191.56</v>
      </c>
      <c r="H59" s="166">
        <v>198.09</v>
      </c>
      <c r="I59" s="166">
        <v>204.8</v>
      </c>
      <c r="J59" s="167"/>
    </row>
    <row r="60" spans="1:10" ht="11.25">
      <c r="A60" s="180" t="s">
        <v>538</v>
      </c>
      <c r="B60" s="171">
        <v>1711.58</v>
      </c>
      <c r="C60" s="171">
        <v>1688.05</v>
      </c>
      <c r="D60" s="171">
        <v>1667.83</v>
      </c>
      <c r="E60" s="171">
        <v>1682.62</v>
      </c>
      <c r="F60" s="171">
        <v>1732.13</v>
      </c>
      <c r="G60" s="171">
        <v>1706.65</v>
      </c>
      <c r="H60" s="171">
        <v>1692.66</v>
      </c>
      <c r="I60" s="171">
        <v>1681.8899999999999</v>
      </c>
      <c r="J60" s="172"/>
    </row>
    <row r="61" spans="1:10" ht="11.25">
      <c r="A61" s="179" t="s">
        <v>536</v>
      </c>
      <c r="B61" s="166">
        <v>1135.51</v>
      </c>
      <c r="C61" s="166">
        <v>1114.36</v>
      </c>
      <c r="D61" s="166">
        <v>1101.24</v>
      </c>
      <c r="E61" s="166">
        <v>1121.33</v>
      </c>
      <c r="F61" s="166">
        <v>1172.05</v>
      </c>
      <c r="G61" s="166">
        <v>1146.3</v>
      </c>
      <c r="H61" s="166">
        <v>1134.96</v>
      </c>
      <c r="I61" s="166">
        <v>1118.24</v>
      </c>
      <c r="J61" s="167"/>
    </row>
    <row r="62" spans="1:10" ht="11.25">
      <c r="A62" s="179" t="s">
        <v>539</v>
      </c>
      <c r="B62" s="166">
        <v>576.07</v>
      </c>
      <c r="C62" s="166">
        <v>573.69</v>
      </c>
      <c r="D62" s="166">
        <v>566.59</v>
      </c>
      <c r="E62" s="166">
        <v>561.29</v>
      </c>
      <c r="F62" s="166">
        <v>560.08</v>
      </c>
      <c r="G62" s="166">
        <v>560.35</v>
      </c>
      <c r="H62" s="166">
        <v>557.7</v>
      </c>
      <c r="I62" s="166">
        <v>563.65</v>
      </c>
      <c r="J62" s="167"/>
    </row>
    <row r="63" spans="1:10" ht="11.25">
      <c r="A63" s="181" t="s">
        <v>451</v>
      </c>
      <c r="B63" s="182">
        <v>7446.119999999999</v>
      </c>
      <c r="C63" s="182">
        <v>7449.09</v>
      </c>
      <c r="D63" s="182">
        <v>7840.73</v>
      </c>
      <c r="E63" s="182">
        <v>8057.1</v>
      </c>
      <c r="F63" s="182">
        <v>8437.710000000001</v>
      </c>
      <c r="G63" s="182">
        <v>8328.51</v>
      </c>
      <c r="H63" s="182">
        <v>8494.5</v>
      </c>
      <c r="I63" s="182">
        <v>8664.18</v>
      </c>
      <c r="J63" s="183"/>
    </row>
    <row r="64" spans="1:10" ht="11.25">
      <c r="A64" s="184" t="s">
        <v>540</v>
      </c>
      <c r="B64" s="186"/>
      <c r="C64" s="186"/>
      <c r="D64" s="186"/>
      <c r="E64" s="186"/>
      <c r="F64" s="186"/>
      <c r="G64" s="186"/>
      <c r="H64" s="186"/>
      <c r="I64" s="186"/>
      <c r="J64" s="185"/>
    </row>
    <row r="65" spans="1:10" ht="11.25">
      <c r="A65" s="179" t="s">
        <v>541</v>
      </c>
      <c r="B65" s="182">
        <v>426.32000000000005</v>
      </c>
      <c r="C65" s="182">
        <v>429.42</v>
      </c>
      <c r="D65" s="182">
        <v>433.27000000000004</v>
      </c>
      <c r="E65" s="182">
        <v>438.6</v>
      </c>
      <c r="F65" s="182">
        <v>453.45</v>
      </c>
      <c r="G65" s="182">
        <v>455</v>
      </c>
      <c r="H65" s="182">
        <v>457.7</v>
      </c>
      <c r="I65" s="182">
        <v>459.83000000000004</v>
      </c>
      <c r="J65" s="183"/>
    </row>
    <row r="66" spans="1:10" s="161" customFormat="1" ht="11.25">
      <c r="A66" s="179" t="s">
        <v>542</v>
      </c>
      <c r="B66" s="166">
        <v>325.16</v>
      </c>
      <c r="C66" s="166">
        <v>327.92</v>
      </c>
      <c r="D66" s="166">
        <v>331.04</v>
      </c>
      <c r="E66" s="166">
        <v>335.57</v>
      </c>
      <c r="F66" s="166">
        <v>346.31</v>
      </c>
      <c r="G66" s="166">
        <v>346.99</v>
      </c>
      <c r="H66" s="166">
        <v>348.08</v>
      </c>
      <c r="I66" s="166">
        <v>349.61</v>
      </c>
      <c r="J66" s="167"/>
    </row>
    <row r="67" spans="1:10" s="161" customFormat="1" ht="11.25">
      <c r="A67" s="180" t="s">
        <v>543</v>
      </c>
      <c r="B67" s="171">
        <v>11.34</v>
      </c>
      <c r="C67" s="171">
        <v>11.35</v>
      </c>
      <c r="D67" s="171">
        <v>11.52</v>
      </c>
      <c r="E67" s="171">
        <v>11.52</v>
      </c>
      <c r="F67" s="171">
        <v>11.7</v>
      </c>
      <c r="G67" s="171">
        <v>11.7</v>
      </c>
      <c r="H67" s="171">
        <v>11.7</v>
      </c>
      <c r="I67" s="171">
        <v>11.7</v>
      </c>
      <c r="J67" s="172"/>
    </row>
    <row r="68" spans="1:10" ht="11.25">
      <c r="A68" s="180" t="s">
        <v>544</v>
      </c>
      <c r="B68" s="171">
        <v>313.82</v>
      </c>
      <c r="C68" s="171">
        <v>316.57</v>
      </c>
      <c r="D68" s="171">
        <v>319.52</v>
      </c>
      <c r="E68" s="171">
        <v>324.05</v>
      </c>
      <c r="F68" s="171">
        <v>334.61</v>
      </c>
      <c r="G68" s="171">
        <v>335.29</v>
      </c>
      <c r="H68" s="171">
        <v>336.38</v>
      </c>
      <c r="I68" s="171">
        <v>337.91</v>
      </c>
      <c r="J68" s="172"/>
    </row>
    <row r="69" spans="1:10" ht="11.25">
      <c r="A69" s="179" t="s">
        <v>545</v>
      </c>
      <c r="B69" s="166">
        <v>101.16</v>
      </c>
      <c r="C69" s="166">
        <v>101.5</v>
      </c>
      <c r="D69" s="166">
        <v>102.23</v>
      </c>
      <c r="E69" s="166">
        <v>103.03</v>
      </c>
      <c r="F69" s="166">
        <v>107.14</v>
      </c>
      <c r="G69" s="166">
        <v>108.01</v>
      </c>
      <c r="H69" s="166">
        <v>109.62</v>
      </c>
      <c r="I69" s="166">
        <v>110.22</v>
      </c>
      <c r="J69" s="167"/>
    </row>
    <row r="70" ht="11.25">
      <c r="A70" s="161" t="s">
        <v>311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B36" sqref="B36"/>
    </sheetView>
  </sheetViews>
  <sheetFormatPr defaultColWidth="9.140625" defaultRowHeight="15"/>
  <cols>
    <col min="1" max="1" width="31.00390625" style="36" customWidth="1"/>
    <col min="2" max="4" width="7.00390625" style="36" customWidth="1"/>
    <col min="5" max="5" width="7.421875" style="36" customWidth="1"/>
    <col min="6" max="8" width="7.00390625" style="36" customWidth="1"/>
    <col min="9" max="9" width="7.421875" style="36" customWidth="1"/>
    <col min="10" max="16384" width="9.140625" style="36" customWidth="1"/>
  </cols>
  <sheetData>
    <row r="1" spans="1:9" ht="15">
      <c r="A1" s="373" t="s">
        <v>564</v>
      </c>
      <c r="B1" s="373"/>
      <c r="C1" s="373"/>
      <c r="D1" s="373"/>
      <c r="E1" s="373"/>
      <c r="F1" s="373"/>
      <c r="G1" s="373"/>
      <c r="H1" s="373"/>
      <c r="I1" s="373"/>
    </row>
    <row r="2" spans="1:9" ht="15">
      <c r="A2" s="188"/>
      <c r="B2" s="189"/>
      <c r="C2" s="189"/>
      <c r="D2" s="189"/>
      <c r="E2" s="189"/>
      <c r="G2" s="190"/>
      <c r="H2" s="190"/>
      <c r="I2" s="190" t="s">
        <v>428</v>
      </c>
    </row>
    <row r="3" spans="1:9" ht="22.5" customHeight="1">
      <c r="A3" s="191"/>
      <c r="B3" s="152" t="s">
        <v>551</v>
      </c>
      <c r="C3" s="151" t="s">
        <v>550</v>
      </c>
      <c r="D3" s="151" t="s">
        <v>549</v>
      </c>
      <c r="E3" s="151" t="s">
        <v>548</v>
      </c>
      <c r="F3" s="151" t="s">
        <v>547</v>
      </c>
      <c r="G3" s="151" t="s">
        <v>510</v>
      </c>
      <c r="H3" s="151" t="s">
        <v>546</v>
      </c>
      <c r="I3" s="151" t="s">
        <v>561</v>
      </c>
    </row>
    <row r="4" spans="1:9" ht="11.25">
      <c r="A4" s="192" t="s">
        <v>562</v>
      </c>
      <c r="B4" s="193">
        <v>1919.2</v>
      </c>
      <c r="C4" s="193">
        <v>1872.07</v>
      </c>
      <c r="D4" s="193">
        <v>2147.0599999999995</v>
      </c>
      <c r="E4" s="193">
        <v>2205.06</v>
      </c>
      <c r="F4" s="193">
        <v>2430.44</v>
      </c>
      <c r="G4" s="194">
        <v>2360.63</v>
      </c>
      <c r="H4" s="194">
        <v>2457.04</v>
      </c>
      <c r="I4" s="194">
        <v>2623.6600000000003</v>
      </c>
    </row>
    <row r="5" spans="1:9" s="47" customFormat="1" ht="11.25">
      <c r="A5" s="195" t="s">
        <v>512</v>
      </c>
      <c r="B5" s="196">
        <v>0.02</v>
      </c>
      <c r="C5" s="196">
        <v>0.19</v>
      </c>
      <c r="D5" s="196">
        <v>0.2</v>
      </c>
      <c r="E5" s="196">
        <v>0.28</v>
      </c>
      <c r="F5" s="196">
        <v>0.27</v>
      </c>
      <c r="G5" s="197">
        <v>0.26</v>
      </c>
      <c r="H5" s="197">
        <v>0.08</v>
      </c>
      <c r="I5" s="197">
        <v>0.12</v>
      </c>
    </row>
    <row r="6" spans="1:9" ht="11.25">
      <c r="A6" s="198" t="s">
        <v>553</v>
      </c>
      <c r="B6" s="199">
        <v>0.02</v>
      </c>
      <c r="C6" s="199">
        <v>0.19</v>
      </c>
      <c r="D6" s="199">
        <v>0.2</v>
      </c>
      <c r="E6" s="199">
        <v>0.28</v>
      </c>
      <c r="F6" s="199">
        <v>0.27</v>
      </c>
      <c r="G6" s="197">
        <v>0.26</v>
      </c>
      <c r="H6" s="197">
        <v>0.08</v>
      </c>
      <c r="I6" s="197">
        <v>0.12</v>
      </c>
    </row>
    <row r="7" spans="1:9" ht="11.25">
      <c r="A7" s="195" t="s">
        <v>514</v>
      </c>
      <c r="B7" s="196">
        <v>1919.18</v>
      </c>
      <c r="C7" s="196">
        <v>1871.8799999999999</v>
      </c>
      <c r="D7" s="196">
        <v>2146.8599999999997</v>
      </c>
      <c r="E7" s="196">
        <v>2204.7799999999997</v>
      </c>
      <c r="F7" s="196">
        <v>2430.17</v>
      </c>
      <c r="G7" s="197">
        <v>2360.37</v>
      </c>
      <c r="H7" s="197">
        <v>2456.96</v>
      </c>
      <c r="I7" s="197">
        <v>2623.5400000000004</v>
      </c>
    </row>
    <row r="8" spans="1:9" ht="11.25">
      <c r="A8" s="200" t="s">
        <v>458</v>
      </c>
      <c r="B8" s="199">
        <v>1756.4</v>
      </c>
      <c r="C8" s="199">
        <v>1710.55</v>
      </c>
      <c r="D8" s="199">
        <v>1984.4399999999998</v>
      </c>
      <c r="E8" s="199">
        <v>2039.12</v>
      </c>
      <c r="F8" s="199">
        <v>2260.63</v>
      </c>
      <c r="G8" s="201">
        <v>2193.58</v>
      </c>
      <c r="H8" s="201">
        <v>2289.01</v>
      </c>
      <c r="I8" s="201">
        <v>2223.4500000000003</v>
      </c>
    </row>
    <row r="9" spans="1:9" ht="22.5" customHeight="1">
      <c r="A9" s="202" t="s">
        <v>554</v>
      </c>
      <c r="B9" s="199">
        <v>34.59</v>
      </c>
      <c r="C9" s="199">
        <v>36.019999999999996</v>
      </c>
      <c r="D9" s="199">
        <v>45.89</v>
      </c>
      <c r="E9" s="199">
        <v>46.61</v>
      </c>
      <c r="F9" s="199">
        <v>47.64</v>
      </c>
      <c r="G9" s="201">
        <v>45.47</v>
      </c>
      <c r="H9" s="201">
        <v>46.339999999999996</v>
      </c>
      <c r="I9" s="201">
        <v>50.120000000000005</v>
      </c>
    </row>
    <row r="10" spans="1:9" ht="11.25">
      <c r="A10" s="203" t="s">
        <v>555</v>
      </c>
      <c r="B10" s="199">
        <v>162.78</v>
      </c>
      <c r="C10" s="199">
        <v>161.33</v>
      </c>
      <c r="D10" s="199">
        <v>162.42</v>
      </c>
      <c r="E10" s="199">
        <v>165.66</v>
      </c>
      <c r="F10" s="199">
        <v>169.54</v>
      </c>
      <c r="G10" s="201">
        <v>166.79</v>
      </c>
      <c r="H10" s="201">
        <v>167.95</v>
      </c>
      <c r="I10" s="201">
        <v>400.09</v>
      </c>
    </row>
    <row r="11" spans="1:9" ht="11.25">
      <c r="A11" s="192" t="s">
        <v>563</v>
      </c>
      <c r="B11" s="193">
        <v>5526.92</v>
      </c>
      <c r="C11" s="193">
        <v>5577.02</v>
      </c>
      <c r="D11" s="193">
        <v>5693.67</v>
      </c>
      <c r="E11" s="193">
        <v>5852.04</v>
      </c>
      <c r="F11" s="193">
        <v>6007.2699999999995</v>
      </c>
      <c r="G11" s="194">
        <v>5967.88</v>
      </c>
      <c r="H11" s="194">
        <v>6037.459999999999</v>
      </c>
      <c r="I11" s="194">
        <v>6040.52</v>
      </c>
    </row>
    <row r="12" spans="1:9" ht="11.25">
      <c r="A12" s="195" t="s">
        <v>512</v>
      </c>
      <c r="B12" s="196">
        <v>1939.25</v>
      </c>
      <c r="C12" s="196">
        <v>1983.71</v>
      </c>
      <c r="D12" s="196">
        <v>2026.6200000000001</v>
      </c>
      <c r="E12" s="196">
        <v>2138.49</v>
      </c>
      <c r="F12" s="196">
        <v>2222.85</v>
      </c>
      <c r="G12" s="197">
        <v>2212.31</v>
      </c>
      <c r="H12" s="197">
        <v>2284.5699999999997</v>
      </c>
      <c r="I12" s="197">
        <v>2345.63</v>
      </c>
    </row>
    <row r="13" spans="1:9" ht="11.25">
      <c r="A13" s="200" t="s">
        <v>458</v>
      </c>
      <c r="B13" s="199">
        <v>60.89</v>
      </c>
      <c r="C13" s="199">
        <v>63.26</v>
      </c>
      <c r="D13" s="199">
        <v>69.03999999999999</v>
      </c>
      <c r="E13" s="199">
        <v>70.69</v>
      </c>
      <c r="F13" s="199">
        <v>71.22</v>
      </c>
      <c r="G13" s="201">
        <v>73.15</v>
      </c>
      <c r="H13" s="201">
        <v>84.77000000000001</v>
      </c>
      <c r="I13" s="201">
        <v>87.69999999999999</v>
      </c>
    </row>
    <row r="14" spans="1:9" ht="11.25">
      <c r="A14" s="198" t="s">
        <v>457</v>
      </c>
      <c r="B14" s="199">
        <v>134.61</v>
      </c>
      <c r="C14" s="199">
        <v>126.74</v>
      </c>
      <c r="D14" s="199">
        <v>132.60000000000002</v>
      </c>
      <c r="E14" s="199">
        <v>152.29000000000002</v>
      </c>
      <c r="F14" s="199">
        <v>138.38000000000002</v>
      </c>
      <c r="G14" s="201">
        <v>136.49</v>
      </c>
      <c r="H14" s="201">
        <v>141.1</v>
      </c>
      <c r="I14" s="201">
        <v>141.62</v>
      </c>
    </row>
    <row r="15" spans="1:9" ht="11.25">
      <c r="A15" s="203" t="s">
        <v>556</v>
      </c>
      <c r="B15" s="204">
        <v>1653.34</v>
      </c>
      <c r="C15" s="204">
        <v>1704.3</v>
      </c>
      <c r="D15" s="204">
        <v>1736.57</v>
      </c>
      <c r="E15" s="204">
        <v>1828.1</v>
      </c>
      <c r="F15" s="204">
        <v>1926.84</v>
      </c>
      <c r="G15" s="201">
        <v>1917.26</v>
      </c>
      <c r="H15" s="201">
        <v>1974.29</v>
      </c>
      <c r="I15" s="201">
        <v>2032.9</v>
      </c>
    </row>
    <row r="16" spans="1:9" ht="11.25">
      <c r="A16" s="198" t="s">
        <v>557</v>
      </c>
      <c r="B16" s="199">
        <v>90.41</v>
      </c>
      <c r="C16" s="199">
        <v>89.41</v>
      </c>
      <c r="D16" s="199">
        <v>88.41</v>
      </c>
      <c r="E16" s="199">
        <v>87.41</v>
      </c>
      <c r="F16" s="199">
        <v>86.41</v>
      </c>
      <c r="G16" s="201">
        <v>85.41</v>
      </c>
      <c r="H16" s="201">
        <v>84.41</v>
      </c>
      <c r="I16" s="201">
        <v>83.41</v>
      </c>
    </row>
    <row r="17" spans="1:9" ht="11.25">
      <c r="A17" s="195" t="s">
        <v>514</v>
      </c>
      <c r="B17" s="196">
        <v>1680.74</v>
      </c>
      <c r="C17" s="196">
        <v>1706.48</v>
      </c>
      <c r="D17" s="196">
        <v>1796.5600000000002</v>
      </c>
      <c r="E17" s="196">
        <v>1823.55</v>
      </c>
      <c r="F17" s="196">
        <v>1849.34</v>
      </c>
      <c r="G17" s="197">
        <v>1846.6999999999998</v>
      </c>
      <c r="H17" s="197">
        <v>1851.31</v>
      </c>
      <c r="I17" s="197">
        <v>1794.29</v>
      </c>
    </row>
    <row r="18" spans="1:9" ht="11.25">
      <c r="A18" s="200" t="s">
        <v>458</v>
      </c>
      <c r="B18" s="199">
        <v>1629.65</v>
      </c>
      <c r="C18" s="199">
        <v>1653.81</v>
      </c>
      <c r="D18" s="199">
        <v>1742.92</v>
      </c>
      <c r="E18" s="199">
        <v>1767.08</v>
      </c>
      <c r="F18" s="199">
        <v>1789.84</v>
      </c>
      <c r="G18" s="201">
        <v>1787.5099999999998</v>
      </c>
      <c r="H18" s="201">
        <v>1790.6</v>
      </c>
      <c r="I18" s="201">
        <v>1731.86</v>
      </c>
    </row>
    <row r="19" spans="1:9" ht="11.25">
      <c r="A19" s="203" t="s">
        <v>556</v>
      </c>
      <c r="B19" s="199">
        <v>51.09</v>
      </c>
      <c r="C19" s="199">
        <v>52.67</v>
      </c>
      <c r="D19" s="199">
        <v>53.64</v>
      </c>
      <c r="E19" s="199">
        <v>56.47</v>
      </c>
      <c r="F19" s="199">
        <v>59.5</v>
      </c>
      <c r="G19" s="201">
        <v>59.19</v>
      </c>
      <c r="H19" s="201">
        <v>60.71</v>
      </c>
      <c r="I19" s="201">
        <v>62.43</v>
      </c>
    </row>
    <row r="20" spans="1:9" ht="11.25">
      <c r="A20" s="195" t="s">
        <v>533</v>
      </c>
      <c r="B20" s="196">
        <v>1906.9299999999998</v>
      </c>
      <c r="C20" s="196">
        <v>1886.83</v>
      </c>
      <c r="D20" s="196">
        <v>1870.49</v>
      </c>
      <c r="E20" s="196">
        <v>1890</v>
      </c>
      <c r="F20" s="196">
        <v>1935.0800000000002</v>
      </c>
      <c r="G20" s="197">
        <v>1908.8700000000001</v>
      </c>
      <c r="H20" s="197">
        <v>1901.5800000000002</v>
      </c>
      <c r="I20" s="197">
        <v>1900.6</v>
      </c>
    </row>
    <row r="21" spans="1:9" ht="22.5" customHeight="1">
      <c r="A21" s="203" t="s">
        <v>558</v>
      </c>
      <c r="B21" s="199">
        <v>1906.9299999999998</v>
      </c>
      <c r="C21" s="199">
        <v>1886.83</v>
      </c>
      <c r="D21" s="199">
        <v>1870.49</v>
      </c>
      <c r="E21" s="199">
        <v>1890</v>
      </c>
      <c r="F21" s="199">
        <v>1935.0800000000002</v>
      </c>
      <c r="G21" s="201">
        <v>1908.8700000000001</v>
      </c>
      <c r="H21" s="201">
        <v>1901.5800000000002</v>
      </c>
      <c r="I21" s="201">
        <v>1900.6</v>
      </c>
    </row>
    <row r="22" spans="1:9" s="47" customFormat="1" ht="11.25">
      <c r="A22" s="205" t="s">
        <v>512</v>
      </c>
      <c r="B22" s="196">
        <v>195.35</v>
      </c>
      <c r="C22" s="196">
        <v>198.78</v>
      </c>
      <c r="D22" s="196">
        <v>202.66000000000003</v>
      </c>
      <c r="E22" s="196">
        <v>207.38</v>
      </c>
      <c r="F22" s="196">
        <v>202.95</v>
      </c>
      <c r="G22" s="197">
        <v>202.22</v>
      </c>
      <c r="H22" s="197">
        <v>208.92000000000002</v>
      </c>
      <c r="I22" s="197">
        <v>218.71</v>
      </c>
    </row>
    <row r="23" spans="1:9" ht="11.25">
      <c r="A23" s="206" t="s">
        <v>559</v>
      </c>
      <c r="B23" s="199">
        <v>18.06</v>
      </c>
      <c r="C23" s="199">
        <v>15.65</v>
      </c>
      <c r="D23" s="199">
        <v>15.83</v>
      </c>
      <c r="E23" s="199">
        <v>15.91</v>
      </c>
      <c r="F23" s="199">
        <v>10.29</v>
      </c>
      <c r="G23" s="201">
        <v>10.66</v>
      </c>
      <c r="H23" s="201">
        <v>10.83</v>
      </c>
      <c r="I23" s="201">
        <v>13.91</v>
      </c>
    </row>
    <row r="24" spans="1:9" ht="11.25">
      <c r="A24" s="206" t="s">
        <v>460</v>
      </c>
      <c r="B24" s="199">
        <v>177.29</v>
      </c>
      <c r="C24" s="199">
        <v>183.13</v>
      </c>
      <c r="D24" s="199">
        <v>186.83</v>
      </c>
      <c r="E24" s="199">
        <v>191.47</v>
      </c>
      <c r="F24" s="199">
        <v>192.66</v>
      </c>
      <c r="G24" s="201">
        <v>191.56</v>
      </c>
      <c r="H24" s="201">
        <v>198.09</v>
      </c>
      <c r="I24" s="201">
        <v>204.8</v>
      </c>
    </row>
    <row r="25" spans="1:9" s="47" customFormat="1" ht="11.25">
      <c r="A25" s="205" t="s">
        <v>514</v>
      </c>
      <c r="B25" s="196">
        <v>1711.58</v>
      </c>
      <c r="C25" s="196">
        <v>1688.05</v>
      </c>
      <c r="D25" s="196">
        <v>1667.83</v>
      </c>
      <c r="E25" s="196">
        <v>1682.62</v>
      </c>
      <c r="F25" s="196">
        <v>1732.13</v>
      </c>
      <c r="G25" s="197">
        <v>1706.65</v>
      </c>
      <c r="H25" s="197">
        <v>1692.66</v>
      </c>
      <c r="I25" s="197">
        <v>1681.8899999999999</v>
      </c>
    </row>
    <row r="26" spans="1:9" ht="11.25">
      <c r="A26" s="206" t="s">
        <v>458</v>
      </c>
      <c r="B26" s="199">
        <v>1135.51</v>
      </c>
      <c r="C26" s="199">
        <v>1114.36</v>
      </c>
      <c r="D26" s="199">
        <v>1101.24</v>
      </c>
      <c r="E26" s="199">
        <v>1121.33</v>
      </c>
      <c r="F26" s="199">
        <v>1172.05</v>
      </c>
      <c r="G26" s="201">
        <v>1146.3</v>
      </c>
      <c r="H26" s="201">
        <v>1134.96</v>
      </c>
      <c r="I26" s="201">
        <v>1118.24</v>
      </c>
    </row>
    <row r="27" spans="1:9" ht="11.25" customHeight="1">
      <c r="A27" s="206" t="s">
        <v>560</v>
      </c>
      <c r="B27" s="199">
        <v>576.07</v>
      </c>
      <c r="C27" s="199">
        <v>573.69</v>
      </c>
      <c r="D27" s="199">
        <v>566.59</v>
      </c>
      <c r="E27" s="199">
        <v>561.29</v>
      </c>
      <c r="F27" s="199">
        <v>560.08</v>
      </c>
      <c r="G27" s="201">
        <v>560.35</v>
      </c>
      <c r="H27" s="201">
        <v>557.7</v>
      </c>
      <c r="I27" s="201">
        <v>563.65</v>
      </c>
    </row>
    <row r="28" spans="1:9" ht="11.25">
      <c r="A28" s="207" t="s">
        <v>451</v>
      </c>
      <c r="B28" s="193">
        <v>7446.12</v>
      </c>
      <c r="C28" s="193">
        <v>7449.09</v>
      </c>
      <c r="D28" s="193">
        <v>7840.73</v>
      </c>
      <c r="E28" s="193">
        <v>8057.1</v>
      </c>
      <c r="F28" s="193">
        <v>8437.71</v>
      </c>
      <c r="G28" s="193">
        <v>8328.51</v>
      </c>
      <c r="H28" s="193">
        <v>8494.5</v>
      </c>
      <c r="I28" s="193">
        <v>8664.18</v>
      </c>
    </row>
    <row r="29" spans="1:9" ht="11.25">
      <c r="A29" s="161" t="s">
        <v>311</v>
      </c>
      <c r="B29" s="208"/>
      <c r="C29" s="208"/>
      <c r="D29" s="208"/>
      <c r="E29" s="208"/>
      <c r="F29" s="208"/>
      <c r="G29" s="208"/>
      <c r="H29" s="208"/>
      <c r="I29" s="208"/>
    </row>
    <row r="30" ht="11.25" customHeight="1">
      <c r="A30" s="217" t="s">
        <v>569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5"/>
  <sheetViews>
    <sheetView showGridLines="0" showZeros="0" zoomScalePageLayoutView="0" workbookViewId="0" topLeftCell="A1">
      <pane xSplit="1" ySplit="4" topLeftCell="B5" activePane="bottomRight" state="frozen"/>
      <selection pane="topLeft" activeCell="BI33" sqref="BI33"/>
      <selection pane="topRight" activeCell="BI33" sqref="BI33"/>
      <selection pane="bottomLeft" activeCell="BI33" sqref="BI33"/>
      <selection pane="bottomRight" activeCell="A20" sqref="A20"/>
    </sheetView>
  </sheetViews>
  <sheetFormatPr defaultColWidth="9.140625" defaultRowHeight="15"/>
  <cols>
    <col min="1" max="1" width="47.140625" style="253" customWidth="1"/>
    <col min="2" max="12" width="7.57421875" style="254" customWidth="1"/>
    <col min="13" max="16384" width="9.140625" style="228" customWidth="1"/>
  </cols>
  <sheetData>
    <row r="1" spans="1:12" s="222" customFormat="1" ht="15.75">
      <c r="A1" s="300" t="s">
        <v>574</v>
      </c>
      <c r="B1" s="300"/>
      <c r="C1" s="300"/>
      <c r="D1" s="300"/>
      <c r="E1" s="300"/>
      <c r="F1" s="300"/>
      <c r="G1" s="300"/>
      <c r="H1" s="300"/>
      <c r="I1" s="300"/>
      <c r="J1" s="300"/>
      <c r="K1" s="255"/>
      <c r="L1" s="221"/>
    </row>
    <row r="2" spans="1:12" ht="12.75">
      <c r="A2" s="223"/>
      <c r="B2" s="224"/>
      <c r="C2" s="225">
        <f>C503-C262</f>
        <v>0</v>
      </c>
      <c r="D2" s="225">
        <f>D503-D262</f>
        <v>0</v>
      </c>
      <c r="E2" s="225">
        <f>E503-E262</f>
        <v>0</v>
      </c>
      <c r="F2" s="225">
        <f>F503-F262</f>
        <v>0</v>
      </c>
      <c r="G2" s="225">
        <f>G503-G262</f>
        <v>0</v>
      </c>
      <c r="H2" s="225"/>
      <c r="I2" s="226"/>
      <c r="J2" s="226"/>
      <c r="K2" s="226"/>
      <c r="L2" s="227" t="s">
        <v>428</v>
      </c>
    </row>
    <row r="3" spans="1:12" ht="12.75">
      <c r="A3" s="301"/>
      <c r="B3" s="302">
        <v>2019</v>
      </c>
      <c r="C3" s="302"/>
      <c r="D3" s="302"/>
      <c r="E3" s="302"/>
      <c r="F3" s="302">
        <v>2020</v>
      </c>
      <c r="G3" s="302"/>
      <c r="H3" s="302"/>
      <c r="I3" s="302"/>
      <c r="J3" s="302">
        <v>2021</v>
      </c>
      <c r="K3" s="302"/>
      <c r="L3" s="302"/>
    </row>
    <row r="4" spans="1:12" s="229" customFormat="1" ht="12.75">
      <c r="A4" s="301"/>
      <c r="B4" s="41" t="s">
        <v>315</v>
      </c>
      <c r="C4" s="41" t="s">
        <v>316</v>
      </c>
      <c r="D4" s="41" t="s">
        <v>317</v>
      </c>
      <c r="E4" s="41" t="s">
        <v>318</v>
      </c>
      <c r="F4" s="41" t="s">
        <v>315</v>
      </c>
      <c r="G4" s="41" t="s">
        <v>316</v>
      </c>
      <c r="H4" s="41" t="s">
        <v>317</v>
      </c>
      <c r="I4" s="41" t="s">
        <v>318</v>
      </c>
      <c r="J4" s="41" t="s">
        <v>575</v>
      </c>
      <c r="K4" s="41" t="s">
        <v>576</v>
      </c>
      <c r="L4" s="41" t="s">
        <v>317</v>
      </c>
    </row>
    <row r="5" spans="1:12" s="229" customFormat="1" ht="11.25" customHeight="1">
      <c r="A5" s="230" t="s">
        <v>571</v>
      </c>
      <c r="B5" s="231">
        <v>-234.87000000000035</v>
      </c>
      <c r="C5" s="231">
        <v>-316.35000000000014</v>
      </c>
      <c r="D5" s="231">
        <v>-367.48</v>
      </c>
      <c r="E5" s="231">
        <v>-192.86000000000035</v>
      </c>
      <c r="F5" s="231">
        <v>-204.11890554722663</v>
      </c>
      <c r="G5" s="231">
        <v>-20.160000000000082</v>
      </c>
      <c r="H5" s="231">
        <v>-350.78999999999996</v>
      </c>
      <c r="I5" s="231">
        <v>-317.44000000000005</v>
      </c>
      <c r="J5" s="231">
        <v>-345.7700000000002</v>
      </c>
      <c r="K5" s="231">
        <v>-505.1599999999994</v>
      </c>
      <c r="L5" s="231">
        <v>-400.3800000000001</v>
      </c>
    </row>
    <row r="6" spans="1:12" ht="11.25" customHeight="1">
      <c r="A6" s="232" t="s">
        <v>320</v>
      </c>
      <c r="B6" s="233">
        <v>1438.1299999999999</v>
      </c>
      <c r="C6" s="233">
        <v>1438.4099999999999</v>
      </c>
      <c r="D6" s="233">
        <v>1529.96</v>
      </c>
      <c r="E6" s="233">
        <v>1692.47</v>
      </c>
      <c r="F6" s="233">
        <v>1447.1399999999999</v>
      </c>
      <c r="G6" s="233">
        <v>1205.32</v>
      </c>
      <c r="H6" s="233">
        <v>1410.74</v>
      </c>
      <c r="I6" s="233">
        <v>1634.51</v>
      </c>
      <c r="J6" s="233">
        <v>1520.71</v>
      </c>
      <c r="K6" s="233">
        <v>1578.8200000000002</v>
      </c>
      <c r="L6" s="233">
        <v>1838.02</v>
      </c>
    </row>
    <row r="7" spans="1:12" ht="11.25" customHeight="1">
      <c r="A7" s="232" t="s">
        <v>321</v>
      </c>
      <c r="B7" s="233">
        <v>1673.0000000000002</v>
      </c>
      <c r="C7" s="233">
        <v>1754.76</v>
      </c>
      <c r="D7" s="233">
        <v>1897.44</v>
      </c>
      <c r="E7" s="233">
        <v>1885.3300000000004</v>
      </c>
      <c r="F7" s="233">
        <v>1651.2589055472265</v>
      </c>
      <c r="G7" s="233">
        <v>1225.48</v>
      </c>
      <c r="H7" s="233">
        <v>1761.53</v>
      </c>
      <c r="I7" s="233">
        <v>1951.95</v>
      </c>
      <c r="J7" s="233">
        <v>1866.4800000000002</v>
      </c>
      <c r="K7" s="233">
        <v>2083.9799999999996</v>
      </c>
      <c r="L7" s="233">
        <v>2238.4</v>
      </c>
    </row>
    <row r="8" spans="1:12" s="229" customFormat="1" ht="11.25" customHeight="1">
      <c r="A8" s="230" t="s">
        <v>7</v>
      </c>
      <c r="B8" s="231">
        <v>-606.1891316526613</v>
      </c>
      <c r="C8" s="231">
        <v>-784.310319767442</v>
      </c>
      <c r="D8" s="231">
        <v>-788.6933821376281</v>
      </c>
      <c r="E8" s="231">
        <v>-781.2412391930837</v>
      </c>
      <c r="F8" s="231">
        <v>-637.7789055472264</v>
      </c>
      <c r="G8" s="231">
        <v>-465.81999999999994</v>
      </c>
      <c r="H8" s="231">
        <v>-810.3700000000001</v>
      </c>
      <c r="I8" s="231">
        <v>-797.9800000000001</v>
      </c>
      <c r="J8" s="231">
        <v>-809.2100000000002</v>
      </c>
      <c r="K8" s="231">
        <v>-1003.6099999999997</v>
      </c>
      <c r="L8" s="231">
        <v>-932.5699999999999</v>
      </c>
    </row>
    <row r="9" spans="1:12" ht="11.25" customHeight="1">
      <c r="A9" s="232" t="s">
        <v>322</v>
      </c>
      <c r="B9" s="233">
        <v>890.2599999999999</v>
      </c>
      <c r="C9" s="233">
        <v>839.6399999999999</v>
      </c>
      <c r="D9" s="233">
        <v>927.26</v>
      </c>
      <c r="E9" s="233">
        <v>1004.7900000000001</v>
      </c>
      <c r="F9" s="233">
        <v>867.82</v>
      </c>
      <c r="G9" s="233">
        <v>660.25</v>
      </c>
      <c r="H9" s="233">
        <v>757.03</v>
      </c>
      <c r="I9" s="233">
        <v>936.9399999999999</v>
      </c>
      <c r="J9" s="233">
        <v>870.5300000000001</v>
      </c>
      <c r="K9" s="233">
        <v>877.6300000000001</v>
      </c>
      <c r="L9" s="233">
        <v>1108.18</v>
      </c>
    </row>
    <row r="10" spans="1:12" ht="11.25" customHeight="1">
      <c r="A10" s="232" t="s">
        <v>323</v>
      </c>
      <c r="B10" s="233">
        <v>1496.4491316526612</v>
      </c>
      <c r="C10" s="233">
        <v>1623.950319767442</v>
      </c>
      <c r="D10" s="233">
        <v>1715.953382137628</v>
      </c>
      <c r="E10" s="233">
        <v>1786.0312391930838</v>
      </c>
      <c r="F10" s="233">
        <v>1505.5989055472264</v>
      </c>
      <c r="G10" s="233">
        <v>1126.07</v>
      </c>
      <c r="H10" s="233">
        <v>1567.4</v>
      </c>
      <c r="I10" s="233">
        <v>1734.92</v>
      </c>
      <c r="J10" s="233">
        <v>1679.7400000000002</v>
      </c>
      <c r="K10" s="233">
        <v>1881.2399999999998</v>
      </c>
      <c r="L10" s="233">
        <v>2040.75</v>
      </c>
    </row>
    <row r="11" spans="1:12" s="229" customFormat="1" ht="11.25" customHeight="1">
      <c r="A11" s="230" t="s">
        <v>8</v>
      </c>
      <c r="B11" s="234">
        <v>-701.9600000000003</v>
      </c>
      <c r="C11" s="234">
        <v>-882.34</v>
      </c>
      <c r="D11" s="234">
        <v>-865.1899999999999</v>
      </c>
      <c r="E11" s="234">
        <v>-862.1300000000002</v>
      </c>
      <c r="F11" s="234">
        <v>-716.54</v>
      </c>
      <c r="G11" s="234">
        <v>-555.46</v>
      </c>
      <c r="H11" s="234">
        <v>-925.36</v>
      </c>
      <c r="I11" s="234">
        <v>-896.9000000000001</v>
      </c>
      <c r="J11" s="234">
        <v>-904.0100000000001</v>
      </c>
      <c r="K11" s="234">
        <v>-1113.8899999999999</v>
      </c>
      <c r="L11" s="234">
        <v>-1068.9</v>
      </c>
    </row>
    <row r="12" spans="1:12" ht="11.25" customHeight="1">
      <c r="A12" s="232" t="s">
        <v>324</v>
      </c>
      <c r="B12" s="235">
        <v>541.5699999999999</v>
      </c>
      <c r="C12" s="235">
        <v>445.32000000000005</v>
      </c>
      <c r="D12" s="235">
        <v>515.8100000000001</v>
      </c>
      <c r="E12" s="235">
        <v>615.34</v>
      </c>
      <c r="F12" s="235">
        <v>537.96</v>
      </c>
      <c r="G12" s="235">
        <v>399.25</v>
      </c>
      <c r="H12" s="235">
        <v>420.39</v>
      </c>
      <c r="I12" s="235">
        <v>586.8199999999999</v>
      </c>
      <c r="J12" s="235">
        <v>538.34</v>
      </c>
      <c r="K12" s="235">
        <v>490.3</v>
      </c>
      <c r="L12" s="235">
        <v>646.0500000000001</v>
      </c>
    </row>
    <row r="13" spans="1:12" ht="11.25" customHeight="1">
      <c r="A13" s="232" t="s">
        <v>325</v>
      </c>
      <c r="B13" s="235">
        <v>1243.5300000000002</v>
      </c>
      <c r="C13" s="235">
        <v>1327.66</v>
      </c>
      <c r="D13" s="235">
        <v>1381</v>
      </c>
      <c r="E13" s="235">
        <v>1477.4700000000003</v>
      </c>
      <c r="F13" s="235">
        <v>1254.5</v>
      </c>
      <c r="G13" s="235">
        <v>954.71</v>
      </c>
      <c r="H13" s="235">
        <v>1345.75</v>
      </c>
      <c r="I13" s="235">
        <v>1483.72</v>
      </c>
      <c r="J13" s="235">
        <v>1442.3500000000001</v>
      </c>
      <c r="K13" s="235">
        <v>1604.1899999999998</v>
      </c>
      <c r="L13" s="235">
        <v>1714.95</v>
      </c>
    </row>
    <row r="14" spans="1:12" ht="11.25" customHeight="1">
      <c r="A14" s="232" t="s">
        <v>9</v>
      </c>
      <c r="B14" s="235">
        <v>-701.8800000000002</v>
      </c>
      <c r="C14" s="235">
        <v>-882.5</v>
      </c>
      <c r="D14" s="235">
        <v>-866.4799999999999</v>
      </c>
      <c r="E14" s="235">
        <v>-862.9700000000003</v>
      </c>
      <c r="F14" s="235">
        <v>-716.92</v>
      </c>
      <c r="G14" s="235">
        <v>-556.0600000000001</v>
      </c>
      <c r="H14" s="235">
        <v>-926</v>
      </c>
      <c r="I14" s="235">
        <v>-897.2</v>
      </c>
      <c r="J14" s="235">
        <v>-903.8300000000002</v>
      </c>
      <c r="K14" s="235">
        <v>-1114.2899999999997</v>
      </c>
      <c r="L14" s="235">
        <v>-1068.9</v>
      </c>
    </row>
    <row r="15" spans="1:12" ht="11.25" customHeight="1">
      <c r="A15" s="232" t="s">
        <v>326</v>
      </c>
      <c r="B15" s="236">
        <v>541.65</v>
      </c>
      <c r="C15" s="236">
        <v>445.16</v>
      </c>
      <c r="D15" s="236">
        <v>514.5200000000001</v>
      </c>
      <c r="E15" s="236">
        <v>614.5</v>
      </c>
      <c r="F15" s="236">
        <v>537.58</v>
      </c>
      <c r="G15" s="236">
        <v>398.65</v>
      </c>
      <c r="H15" s="236">
        <v>419.75</v>
      </c>
      <c r="I15" s="236">
        <v>586.52</v>
      </c>
      <c r="J15" s="236">
        <v>538.52</v>
      </c>
      <c r="K15" s="236">
        <v>489.90000000000003</v>
      </c>
      <c r="L15" s="236">
        <v>646.0200000000001</v>
      </c>
    </row>
    <row r="16" spans="1:12" ht="11.25" customHeight="1">
      <c r="A16" s="232" t="s">
        <v>327</v>
      </c>
      <c r="B16" s="236">
        <v>1243.5300000000002</v>
      </c>
      <c r="C16" s="236">
        <v>1327.66</v>
      </c>
      <c r="D16" s="236">
        <v>1381</v>
      </c>
      <c r="E16" s="236">
        <v>1477.4700000000003</v>
      </c>
      <c r="F16" s="236">
        <v>1254.5</v>
      </c>
      <c r="G16" s="236">
        <v>954.71</v>
      </c>
      <c r="H16" s="236">
        <v>1345.75</v>
      </c>
      <c r="I16" s="236">
        <v>1483.72</v>
      </c>
      <c r="J16" s="236">
        <v>1442.3500000000001</v>
      </c>
      <c r="K16" s="236">
        <v>1604.1899999999998</v>
      </c>
      <c r="L16" s="236">
        <v>1714.92</v>
      </c>
    </row>
    <row r="17" spans="1:12" ht="11.25" customHeight="1">
      <c r="A17" s="232" t="s">
        <v>328</v>
      </c>
      <c r="B17" s="236">
        <v>66.28999999999998</v>
      </c>
      <c r="C17" s="236">
        <v>70.26999999999998</v>
      </c>
      <c r="D17" s="236">
        <v>58.83</v>
      </c>
      <c r="E17" s="236">
        <v>82.48</v>
      </c>
      <c r="F17" s="236">
        <v>41.94999999999999</v>
      </c>
      <c r="G17" s="236">
        <v>45.93000000000001</v>
      </c>
      <c r="H17" s="236">
        <v>43.01999999999999</v>
      </c>
      <c r="I17" s="236">
        <v>63.73999999999998</v>
      </c>
      <c r="J17" s="236">
        <v>72.1</v>
      </c>
      <c r="K17" s="236">
        <v>59.66</v>
      </c>
      <c r="L17" s="236">
        <v>65.12</v>
      </c>
    </row>
    <row r="18" spans="1:12" ht="11.25" customHeight="1">
      <c r="A18" s="232" t="s">
        <v>329</v>
      </c>
      <c r="B18" s="235">
        <v>-0.08000000000000007</v>
      </c>
      <c r="C18" s="235">
        <v>0.16000000000000014</v>
      </c>
      <c r="D18" s="235">
        <v>1.2899999999999998</v>
      </c>
      <c r="E18" s="235">
        <v>0.8399999999999999</v>
      </c>
      <c r="F18" s="235">
        <v>0.3800000000000001</v>
      </c>
      <c r="G18" s="235">
        <v>0.5999999999999996</v>
      </c>
      <c r="H18" s="235">
        <v>0.6399999999999999</v>
      </c>
      <c r="I18" s="235">
        <v>0.30000000000000004</v>
      </c>
      <c r="J18" s="235">
        <v>-0.17999999999999994</v>
      </c>
      <c r="K18" s="235">
        <v>0.3999999999999999</v>
      </c>
      <c r="L18" s="235">
        <v>0.030000000000000027</v>
      </c>
    </row>
    <row r="19" spans="1:12" ht="11.25" customHeight="1">
      <c r="A19" s="232" t="s">
        <v>12</v>
      </c>
      <c r="B19" s="236">
        <v>-4.34</v>
      </c>
      <c r="C19" s="236">
        <v>-2.82</v>
      </c>
      <c r="D19" s="236">
        <v>-1.53</v>
      </c>
      <c r="E19" s="236">
        <v>-1.35</v>
      </c>
      <c r="F19" s="236">
        <v>-1.38</v>
      </c>
      <c r="G19" s="236">
        <v>-2.66</v>
      </c>
      <c r="H19" s="236">
        <v>-0.53</v>
      </c>
      <c r="I19" s="236">
        <v>-0.48</v>
      </c>
      <c r="J19" s="236">
        <v>-1.21</v>
      </c>
      <c r="K19" s="236">
        <v>-0.81</v>
      </c>
      <c r="L19" s="236">
        <v>-0.52</v>
      </c>
    </row>
    <row r="20" spans="1:12" ht="11.25" customHeight="1">
      <c r="A20" s="232" t="s">
        <v>13</v>
      </c>
      <c r="B20" s="236">
        <v>4.26</v>
      </c>
      <c r="C20" s="236">
        <v>2.98</v>
      </c>
      <c r="D20" s="236">
        <v>2.82</v>
      </c>
      <c r="E20" s="236">
        <v>2.19</v>
      </c>
      <c r="F20" s="236">
        <v>1.76</v>
      </c>
      <c r="G20" s="236">
        <v>3.26</v>
      </c>
      <c r="H20" s="236">
        <v>1.17</v>
      </c>
      <c r="I20" s="236">
        <v>0.78</v>
      </c>
      <c r="J20" s="236">
        <v>1.03</v>
      </c>
      <c r="K20" s="236">
        <v>1.21</v>
      </c>
      <c r="L20" s="236">
        <v>0.55</v>
      </c>
    </row>
    <row r="21" spans="1:12" ht="11.25" customHeight="1">
      <c r="A21" s="232" t="s">
        <v>14</v>
      </c>
      <c r="B21" s="235">
        <v>0</v>
      </c>
      <c r="C21" s="235">
        <v>0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4">
        <v>0</v>
      </c>
      <c r="J21" s="234">
        <v>0</v>
      </c>
      <c r="K21" s="234">
        <v>0</v>
      </c>
      <c r="L21" s="234">
        <v>-0.03</v>
      </c>
    </row>
    <row r="22" spans="1:12" ht="11.25" customHeight="1" hidden="1">
      <c r="A22" s="232" t="s">
        <v>326</v>
      </c>
      <c r="B22" s="236">
        <v>0</v>
      </c>
      <c r="C22" s="236">
        <v>0</v>
      </c>
      <c r="D22" s="236">
        <v>0</v>
      </c>
      <c r="E22" s="236">
        <v>0</v>
      </c>
      <c r="F22" s="236">
        <v>0</v>
      </c>
      <c r="G22" s="236">
        <v>0</v>
      </c>
      <c r="H22" s="236">
        <v>0</v>
      </c>
      <c r="I22" s="236">
        <v>0</v>
      </c>
      <c r="J22" s="236">
        <v>0</v>
      </c>
      <c r="K22" s="236"/>
      <c r="L22" s="236">
        <v>0</v>
      </c>
    </row>
    <row r="23" spans="1:12" ht="11.25" customHeight="1">
      <c r="A23" s="232" t="s">
        <v>327</v>
      </c>
      <c r="B23" s="236">
        <v>0</v>
      </c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/>
      <c r="L23" s="236">
        <v>0.03</v>
      </c>
    </row>
    <row r="24" spans="1:12" s="229" customFormat="1" ht="11.25" customHeight="1">
      <c r="A24" s="230" t="s">
        <v>15</v>
      </c>
      <c r="B24" s="234">
        <v>95.77086834733888</v>
      </c>
      <c r="C24" s="234">
        <v>98.02968023255801</v>
      </c>
      <c r="D24" s="234">
        <v>76.49661786237192</v>
      </c>
      <c r="E24" s="234">
        <v>80.88876080691642</v>
      </c>
      <c r="F24" s="234">
        <v>78.76109445277368</v>
      </c>
      <c r="G24" s="234">
        <v>89.63999999999996</v>
      </c>
      <c r="H24" s="234">
        <v>114.9899999999999</v>
      </c>
      <c r="I24" s="234">
        <v>98.91999999999996</v>
      </c>
      <c r="J24" s="234">
        <v>94.80000000000004</v>
      </c>
      <c r="K24" s="234">
        <v>110.28000000000003</v>
      </c>
      <c r="L24" s="234">
        <v>136.33000000000004</v>
      </c>
    </row>
    <row r="25" spans="1:12" ht="11.25" customHeight="1">
      <c r="A25" s="232" t="s">
        <v>324</v>
      </c>
      <c r="B25" s="235">
        <v>348.68999999999994</v>
      </c>
      <c r="C25" s="235">
        <v>394.3199999999999</v>
      </c>
      <c r="D25" s="235">
        <v>411.45</v>
      </c>
      <c r="E25" s="235">
        <v>389.45000000000005</v>
      </c>
      <c r="F25" s="235">
        <v>329.86</v>
      </c>
      <c r="G25" s="235">
        <v>260.99999999999994</v>
      </c>
      <c r="H25" s="235">
        <v>336.63999999999993</v>
      </c>
      <c r="I25" s="235">
        <v>350.12</v>
      </c>
      <c r="J25" s="235">
        <v>332.19000000000005</v>
      </c>
      <c r="K25" s="235">
        <v>387.33000000000004</v>
      </c>
      <c r="L25" s="235">
        <v>462.13000000000005</v>
      </c>
    </row>
    <row r="26" spans="1:12" ht="11.25" customHeight="1">
      <c r="A26" s="232" t="s">
        <v>325</v>
      </c>
      <c r="B26" s="235">
        <v>252.91913165266106</v>
      </c>
      <c r="C26" s="235">
        <v>296.2903197674419</v>
      </c>
      <c r="D26" s="235">
        <v>334.95338213762807</v>
      </c>
      <c r="E26" s="235">
        <v>308.5612391930836</v>
      </c>
      <c r="F26" s="235">
        <v>251.09890554722634</v>
      </c>
      <c r="G26" s="235">
        <v>171.35999999999999</v>
      </c>
      <c r="H26" s="235">
        <v>221.65000000000003</v>
      </c>
      <c r="I26" s="235">
        <v>251.20000000000005</v>
      </c>
      <c r="J26" s="235">
        <v>237.39000000000001</v>
      </c>
      <c r="K26" s="235">
        <v>277.05</v>
      </c>
      <c r="L26" s="235">
        <v>325.8</v>
      </c>
    </row>
    <row r="27" spans="1:12" s="239" customFormat="1" ht="11.25" customHeight="1">
      <c r="A27" s="237" t="s">
        <v>16</v>
      </c>
      <c r="B27" s="238">
        <v>73.25</v>
      </c>
      <c r="C27" s="238">
        <v>79.67999999999999</v>
      </c>
      <c r="D27" s="238">
        <v>56.190000000000005</v>
      </c>
      <c r="E27" s="238">
        <v>54.71</v>
      </c>
      <c r="F27" s="238">
        <v>57.059999999999995</v>
      </c>
      <c r="G27" s="238">
        <v>46.11</v>
      </c>
      <c r="H27" s="238">
        <v>67.57</v>
      </c>
      <c r="I27" s="238">
        <v>56.21</v>
      </c>
      <c r="J27" s="238">
        <v>61.2</v>
      </c>
      <c r="K27" s="238">
        <v>63.42</v>
      </c>
      <c r="L27" s="238">
        <v>44.74</v>
      </c>
    </row>
    <row r="28" spans="1:12" ht="12.75">
      <c r="A28" s="232" t="s">
        <v>326</v>
      </c>
      <c r="B28" s="236">
        <v>73.8</v>
      </c>
      <c r="C28" s="236">
        <v>80.35</v>
      </c>
      <c r="D28" s="236">
        <v>56.74</v>
      </c>
      <c r="E28" s="236">
        <v>55.46</v>
      </c>
      <c r="F28" s="236">
        <v>57.87</v>
      </c>
      <c r="G28" s="236">
        <v>46.76</v>
      </c>
      <c r="H28" s="236">
        <v>68.44</v>
      </c>
      <c r="I28" s="236">
        <v>57.6</v>
      </c>
      <c r="J28" s="236">
        <v>64.03</v>
      </c>
      <c r="K28" s="236">
        <v>65.42</v>
      </c>
      <c r="L28" s="236">
        <v>46.49</v>
      </c>
    </row>
    <row r="29" spans="1:12" ht="12.75">
      <c r="A29" s="232" t="s">
        <v>327</v>
      </c>
      <c r="B29" s="236">
        <v>0.55</v>
      </c>
      <c r="C29" s="236">
        <v>0.67</v>
      </c>
      <c r="D29" s="236">
        <v>0.55</v>
      </c>
      <c r="E29" s="236">
        <v>0.75</v>
      </c>
      <c r="F29" s="236">
        <v>0.81</v>
      </c>
      <c r="G29" s="236">
        <v>0.65</v>
      </c>
      <c r="H29" s="236">
        <v>0.87</v>
      </c>
      <c r="I29" s="236">
        <v>1.39</v>
      </c>
      <c r="J29" s="236">
        <v>2.83</v>
      </c>
      <c r="K29" s="236">
        <v>2</v>
      </c>
      <c r="L29" s="236">
        <v>1.75</v>
      </c>
    </row>
    <row r="30" spans="1:12" ht="22.5" customHeight="1">
      <c r="A30" s="232" t="s">
        <v>17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</row>
    <row r="31" spans="1:12" ht="12.75">
      <c r="A31" s="232" t="s">
        <v>330</v>
      </c>
      <c r="B31" s="236">
        <v>194.01</v>
      </c>
      <c r="C31" s="236">
        <v>185</v>
      </c>
      <c r="D31" s="236">
        <v>154.89</v>
      </c>
      <c r="E31" s="236">
        <v>146.72</v>
      </c>
      <c r="F31" s="236">
        <v>142.67</v>
      </c>
      <c r="G31" s="236">
        <v>104.95</v>
      </c>
      <c r="H31" s="236">
        <v>157.22</v>
      </c>
      <c r="I31" s="236">
        <v>151.54</v>
      </c>
      <c r="J31" s="236">
        <v>152.71</v>
      </c>
      <c r="K31" s="236">
        <v>165.49</v>
      </c>
      <c r="L31" s="236">
        <v>134.72</v>
      </c>
    </row>
    <row r="32" spans="1:12" ht="12.75">
      <c r="A32" s="232" t="s">
        <v>331</v>
      </c>
      <c r="B32" s="236">
        <v>110.06</v>
      </c>
      <c r="C32" s="236">
        <v>119.32</v>
      </c>
      <c r="D32" s="236">
        <v>96.89</v>
      </c>
      <c r="E32" s="236">
        <v>99.66</v>
      </c>
      <c r="F32" s="236">
        <v>101.39</v>
      </c>
      <c r="G32" s="236">
        <v>60.99</v>
      </c>
      <c r="H32" s="236">
        <v>89.79</v>
      </c>
      <c r="I32" s="236">
        <v>103.22</v>
      </c>
      <c r="J32" s="236">
        <v>98.51</v>
      </c>
      <c r="K32" s="236">
        <v>108.94</v>
      </c>
      <c r="L32" s="236">
        <v>90.26</v>
      </c>
    </row>
    <row r="33" spans="1:12" ht="22.5" customHeight="1">
      <c r="A33" s="232" t="s">
        <v>18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1:12" ht="12.75">
      <c r="A34" s="232" t="s">
        <v>330</v>
      </c>
      <c r="B34" s="236">
        <v>1</v>
      </c>
      <c r="C34" s="236">
        <v>0.84</v>
      </c>
      <c r="D34" s="236">
        <v>0.67</v>
      </c>
      <c r="E34" s="236">
        <v>0.59</v>
      </c>
      <c r="F34" s="236">
        <v>0.67</v>
      </c>
      <c r="G34" s="236">
        <v>0.15</v>
      </c>
      <c r="H34" s="236">
        <v>0.7</v>
      </c>
      <c r="I34" s="236">
        <v>0.69</v>
      </c>
      <c r="J34" s="236">
        <v>0.4</v>
      </c>
      <c r="K34" s="236">
        <v>0.73</v>
      </c>
      <c r="L34" s="236">
        <v>0.85</v>
      </c>
    </row>
    <row r="35" spans="1:12" ht="12.75">
      <c r="A35" s="232" t="s">
        <v>331</v>
      </c>
      <c r="B35" s="236">
        <v>0.54</v>
      </c>
      <c r="C35" s="236">
        <v>0.64</v>
      </c>
      <c r="D35" s="236">
        <v>0.52</v>
      </c>
      <c r="E35" s="236">
        <v>0.73</v>
      </c>
      <c r="F35" s="236">
        <v>0.78</v>
      </c>
      <c r="G35" s="236">
        <v>0.63</v>
      </c>
      <c r="H35" s="236">
        <v>0.85</v>
      </c>
      <c r="I35" s="236">
        <v>1.37</v>
      </c>
      <c r="J35" s="236">
        <v>2.7</v>
      </c>
      <c r="K35" s="236">
        <v>1.89</v>
      </c>
      <c r="L35" s="236">
        <v>1.65</v>
      </c>
    </row>
    <row r="36" spans="1:12" s="239" customFormat="1" ht="11.25" customHeight="1">
      <c r="A36" s="237" t="s">
        <v>19</v>
      </c>
      <c r="B36" s="238">
        <v>-2.9700000000000006</v>
      </c>
      <c r="C36" s="238">
        <v>-2.73</v>
      </c>
      <c r="D36" s="238">
        <v>-2.8200000000000003</v>
      </c>
      <c r="E36" s="238">
        <v>-3.2499999999999996</v>
      </c>
      <c r="F36" s="238">
        <v>-1.8500000000000003</v>
      </c>
      <c r="G36" s="238">
        <v>-2.2800000000000002</v>
      </c>
      <c r="H36" s="238">
        <v>-1.4300000000000002</v>
      </c>
      <c r="I36" s="238">
        <v>-2.34</v>
      </c>
      <c r="J36" s="238">
        <v>-3.2</v>
      </c>
      <c r="K36" s="238">
        <v>-2.48</v>
      </c>
      <c r="L36" s="238">
        <v>-2.13</v>
      </c>
    </row>
    <row r="37" spans="1:12" ht="11.25" customHeight="1">
      <c r="A37" s="232" t="s">
        <v>326</v>
      </c>
      <c r="B37" s="236">
        <v>1.72</v>
      </c>
      <c r="C37" s="236">
        <v>1.17</v>
      </c>
      <c r="D37" s="236">
        <v>1.3</v>
      </c>
      <c r="E37" s="236">
        <v>1.35</v>
      </c>
      <c r="F37" s="236">
        <v>1.64</v>
      </c>
      <c r="G37" s="236">
        <v>1.14</v>
      </c>
      <c r="H37" s="236">
        <v>0.77</v>
      </c>
      <c r="I37" s="236">
        <v>1.25</v>
      </c>
      <c r="J37" s="236">
        <v>0.84</v>
      </c>
      <c r="K37" s="236">
        <v>1.08</v>
      </c>
      <c r="L37" s="236">
        <v>1.2</v>
      </c>
    </row>
    <row r="38" spans="1:12" ht="11.25" customHeight="1">
      <c r="A38" s="232" t="s">
        <v>327</v>
      </c>
      <c r="B38" s="236">
        <v>4.69</v>
      </c>
      <c r="C38" s="236">
        <v>3.9</v>
      </c>
      <c r="D38" s="236">
        <v>4.12</v>
      </c>
      <c r="E38" s="236">
        <v>4.6</v>
      </c>
      <c r="F38" s="236">
        <v>3.49</v>
      </c>
      <c r="G38" s="236">
        <v>3.42</v>
      </c>
      <c r="H38" s="236">
        <v>2.2</v>
      </c>
      <c r="I38" s="236">
        <v>3.59</v>
      </c>
      <c r="J38" s="236">
        <v>4.04</v>
      </c>
      <c r="K38" s="236">
        <v>3.56</v>
      </c>
      <c r="L38" s="236">
        <v>3.33</v>
      </c>
    </row>
    <row r="39" spans="1:12" s="239" customFormat="1" ht="11.25" customHeight="1">
      <c r="A39" s="237" t="s">
        <v>20</v>
      </c>
      <c r="B39" s="238">
        <v>-1.0900000000000034</v>
      </c>
      <c r="C39" s="238">
        <v>-2.539999999999978</v>
      </c>
      <c r="D39" s="238">
        <v>-0.7399999999999807</v>
      </c>
      <c r="E39" s="238">
        <v>-7.8300000000000125</v>
      </c>
      <c r="F39" s="238">
        <v>-3.84999999999998</v>
      </c>
      <c r="G39" s="238">
        <v>-6.18</v>
      </c>
      <c r="H39" s="238">
        <v>-22.140000000000008</v>
      </c>
      <c r="I39" s="238">
        <v>-22.14</v>
      </c>
      <c r="J39" s="238">
        <v>-25.260000000000005</v>
      </c>
      <c r="K39" s="238">
        <v>-20.209999999999994</v>
      </c>
      <c r="L39" s="238">
        <v>-10.469999999999999</v>
      </c>
    </row>
    <row r="40" spans="1:12" ht="11.25" customHeight="1">
      <c r="A40" s="232" t="s">
        <v>326</v>
      </c>
      <c r="B40" s="235">
        <v>92.21</v>
      </c>
      <c r="C40" s="235">
        <v>99.88000000000001</v>
      </c>
      <c r="D40" s="235">
        <v>111.34</v>
      </c>
      <c r="E40" s="235">
        <v>100.55999999999999</v>
      </c>
      <c r="F40" s="235">
        <v>77.38000000000001</v>
      </c>
      <c r="G40" s="235">
        <v>46.58</v>
      </c>
      <c r="H40" s="235">
        <v>58.190000000000005</v>
      </c>
      <c r="I40" s="235">
        <v>64.54</v>
      </c>
      <c r="J40" s="235">
        <v>58.290000000000006</v>
      </c>
      <c r="K40" s="235">
        <v>73.86</v>
      </c>
      <c r="L40" s="235">
        <v>98.79</v>
      </c>
    </row>
    <row r="41" spans="1:12" ht="11.25" customHeight="1">
      <c r="A41" s="232" t="s">
        <v>327</v>
      </c>
      <c r="B41" s="235">
        <v>93.3</v>
      </c>
      <c r="C41" s="235">
        <v>102.41999999999999</v>
      </c>
      <c r="D41" s="235">
        <v>112.07999999999998</v>
      </c>
      <c r="E41" s="235">
        <v>108.39</v>
      </c>
      <c r="F41" s="235">
        <v>81.22999999999999</v>
      </c>
      <c r="G41" s="235">
        <v>52.76</v>
      </c>
      <c r="H41" s="235">
        <v>80.33000000000001</v>
      </c>
      <c r="I41" s="235">
        <v>86.68</v>
      </c>
      <c r="J41" s="235">
        <v>83.55000000000001</v>
      </c>
      <c r="K41" s="235">
        <v>94.07</v>
      </c>
      <c r="L41" s="235">
        <v>109.26</v>
      </c>
    </row>
    <row r="42" spans="1:12" ht="11.25" customHeight="1">
      <c r="A42" s="232" t="s">
        <v>21</v>
      </c>
      <c r="B42" s="236"/>
      <c r="C42" s="236"/>
      <c r="D42" s="236"/>
      <c r="E42" s="236"/>
      <c r="F42" s="236"/>
      <c r="G42" s="236"/>
      <c r="H42" s="236"/>
      <c r="I42" s="235"/>
      <c r="J42" s="235"/>
      <c r="K42" s="235"/>
      <c r="L42" s="235"/>
    </row>
    <row r="43" spans="1:12" ht="11.25" customHeight="1">
      <c r="A43" s="232" t="s">
        <v>22</v>
      </c>
      <c r="B43" s="235">
        <v>8.21</v>
      </c>
      <c r="C43" s="235">
        <v>7.539999999999999</v>
      </c>
      <c r="D43" s="235">
        <v>12.370000000000005</v>
      </c>
      <c r="E43" s="235">
        <v>3.259999999999998</v>
      </c>
      <c r="F43" s="235">
        <v>9.900000000000002</v>
      </c>
      <c r="G43" s="235">
        <v>2.16</v>
      </c>
      <c r="H43" s="235">
        <v>-3.129999999999999</v>
      </c>
      <c r="I43" s="235">
        <v>1.169999999999999</v>
      </c>
      <c r="J43" s="235">
        <v>0.96</v>
      </c>
      <c r="K43" s="235">
        <v>4.77</v>
      </c>
      <c r="L43" s="235">
        <v>14.520000000000001</v>
      </c>
    </row>
    <row r="44" spans="1:12" ht="11.25" customHeight="1">
      <c r="A44" s="232" t="s">
        <v>332</v>
      </c>
      <c r="B44" s="235">
        <v>22.48</v>
      </c>
      <c r="C44" s="235">
        <v>32.61</v>
      </c>
      <c r="D44" s="235">
        <v>43.03</v>
      </c>
      <c r="E44" s="235">
        <v>26.65</v>
      </c>
      <c r="F44" s="235">
        <v>19.87</v>
      </c>
      <c r="G44" s="235">
        <v>4.51</v>
      </c>
      <c r="H44" s="235">
        <v>6.68</v>
      </c>
      <c r="I44" s="235">
        <v>6.55</v>
      </c>
      <c r="J44" s="235">
        <v>6.86</v>
      </c>
      <c r="K44" s="235">
        <v>13.73</v>
      </c>
      <c r="L44" s="235">
        <v>27.400000000000002</v>
      </c>
    </row>
    <row r="45" spans="1:12" ht="11.25" customHeight="1">
      <c r="A45" s="232" t="s">
        <v>333</v>
      </c>
      <c r="B45" s="235">
        <v>14.27</v>
      </c>
      <c r="C45" s="235">
        <v>25.07</v>
      </c>
      <c r="D45" s="235">
        <v>30.659999999999997</v>
      </c>
      <c r="E45" s="235">
        <v>23.39</v>
      </c>
      <c r="F45" s="235">
        <v>9.969999999999999</v>
      </c>
      <c r="G45" s="235">
        <v>2.3499999999999996</v>
      </c>
      <c r="H45" s="235">
        <v>9.809999999999999</v>
      </c>
      <c r="I45" s="235">
        <v>5.380000000000001</v>
      </c>
      <c r="J45" s="235">
        <v>5.9</v>
      </c>
      <c r="K45" s="235">
        <v>8.96</v>
      </c>
      <c r="L45" s="235">
        <v>12.88</v>
      </c>
    </row>
    <row r="46" spans="1:12" ht="11.25" customHeight="1" hidden="1">
      <c r="A46" s="232" t="s">
        <v>23</v>
      </c>
      <c r="B46" s="235">
        <v>0</v>
      </c>
      <c r="C46" s="235">
        <v>0</v>
      </c>
      <c r="D46" s="235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</row>
    <row r="47" spans="1:12" ht="11.25" customHeight="1" hidden="1">
      <c r="A47" s="232" t="s">
        <v>334</v>
      </c>
      <c r="B47" s="236"/>
      <c r="C47" s="236"/>
      <c r="D47" s="236"/>
      <c r="E47" s="236"/>
      <c r="F47" s="236"/>
      <c r="G47" s="236"/>
      <c r="H47" s="236"/>
      <c r="I47" s="235"/>
      <c r="J47" s="235"/>
      <c r="K47" s="235"/>
      <c r="L47" s="235"/>
    </row>
    <row r="48" spans="1:12" ht="11.25" customHeight="1" hidden="1">
      <c r="A48" s="232" t="s">
        <v>335</v>
      </c>
      <c r="B48" s="236"/>
      <c r="C48" s="236"/>
      <c r="D48" s="236"/>
      <c r="E48" s="236"/>
      <c r="F48" s="236"/>
      <c r="G48" s="236"/>
      <c r="H48" s="236"/>
      <c r="I48" s="235"/>
      <c r="J48" s="235"/>
      <c r="K48" s="235"/>
      <c r="L48" s="235"/>
    </row>
    <row r="49" spans="1:12" ht="11.25" customHeight="1">
      <c r="A49" s="232" t="s">
        <v>24</v>
      </c>
      <c r="B49" s="235">
        <v>-4.72999999999999</v>
      </c>
      <c r="C49" s="235">
        <v>-4.539999999999999</v>
      </c>
      <c r="D49" s="235">
        <v>-6.499999999999993</v>
      </c>
      <c r="E49" s="235">
        <v>-12.470000000000013</v>
      </c>
      <c r="F49" s="235">
        <v>-13.879999999999988</v>
      </c>
      <c r="G49" s="235">
        <v>-8.170000000000002</v>
      </c>
      <c r="H49" s="235">
        <v>-25.330000000000005</v>
      </c>
      <c r="I49" s="235">
        <v>-20.660000000000004</v>
      </c>
      <c r="J49" s="235">
        <v>-23.64</v>
      </c>
      <c r="K49" s="235">
        <v>-21.989999999999995</v>
      </c>
      <c r="L49" s="235">
        <v>-20.909999999999997</v>
      </c>
    </row>
    <row r="50" spans="1:12" ht="11.25" customHeight="1">
      <c r="A50" s="232" t="s">
        <v>332</v>
      </c>
      <c r="B50" s="235">
        <v>56.68000000000001</v>
      </c>
      <c r="C50" s="235">
        <v>53.74</v>
      </c>
      <c r="D50" s="235">
        <v>53.60000000000001</v>
      </c>
      <c r="E50" s="235">
        <v>56.81999999999999</v>
      </c>
      <c r="F50" s="235">
        <v>45.660000000000004</v>
      </c>
      <c r="G50" s="235">
        <v>36.03</v>
      </c>
      <c r="H50" s="235">
        <v>38.08</v>
      </c>
      <c r="I50" s="235">
        <v>49.77</v>
      </c>
      <c r="J50" s="235">
        <v>44.620000000000005</v>
      </c>
      <c r="K50" s="235">
        <v>51.10000000000001</v>
      </c>
      <c r="L50" s="235">
        <v>56.290000000000006</v>
      </c>
    </row>
    <row r="51" spans="1:12" ht="11.25" customHeight="1">
      <c r="A51" s="232" t="s">
        <v>333</v>
      </c>
      <c r="B51" s="235">
        <v>61.41</v>
      </c>
      <c r="C51" s="235">
        <v>58.28</v>
      </c>
      <c r="D51" s="235">
        <v>60.1</v>
      </c>
      <c r="E51" s="235">
        <v>69.29</v>
      </c>
      <c r="F51" s="235">
        <v>59.53999999999999</v>
      </c>
      <c r="G51" s="235">
        <v>44.2</v>
      </c>
      <c r="H51" s="235">
        <v>63.410000000000004</v>
      </c>
      <c r="I51" s="235">
        <v>70.43</v>
      </c>
      <c r="J51" s="235">
        <v>68.26</v>
      </c>
      <c r="K51" s="235">
        <v>73.09</v>
      </c>
      <c r="L51" s="235">
        <v>77.2</v>
      </c>
    </row>
    <row r="52" spans="1:12" ht="11.25" customHeight="1">
      <c r="A52" s="232" t="s">
        <v>25</v>
      </c>
      <c r="B52" s="235">
        <v>-7.42</v>
      </c>
      <c r="C52" s="235">
        <v>-8.450000000000001</v>
      </c>
      <c r="D52" s="235">
        <v>-9.18</v>
      </c>
      <c r="E52" s="235">
        <v>-1.7699999999999996</v>
      </c>
      <c r="F52" s="235">
        <v>-3.08</v>
      </c>
      <c r="G52" s="235">
        <v>0.22999999999999954</v>
      </c>
      <c r="H52" s="235">
        <v>1.330000000000001</v>
      </c>
      <c r="I52" s="235">
        <v>-2.3499999999999996</v>
      </c>
      <c r="J52" s="235">
        <v>-2.4700000000000006</v>
      </c>
      <c r="K52" s="235">
        <v>-3.160000000000001</v>
      </c>
      <c r="L52" s="235">
        <v>-5.41</v>
      </c>
    </row>
    <row r="53" spans="1:12" ht="11.25" customHeight="1">
      <c r="A53" s="232" t="s">
        <v>332</v>
      </c>
      <c r="B53" s="235">
        <v>8.81</v>
      </c>
      <c r="C53" s="235">
        <v>9.24</v>
      </c>
      <c r="D53" s="235">
        <v>10.760000000000002</v>
      </c>
      <c r="E53" s="235">
        <v>12.39</v>
      </c>
      <c r="F53" s="235">
        <v>8.06</v>
      </c>
      <c r="G53" s="235">
        <v>5.109999999999999</v>
      </c>
      <c r="H53" s="235">
        <v>7.04</v>
      </c>
      <c r="I53" s="235">
        <v>6.41</v>
      </c>
      <c r="J53" s="235">
        <v>4.859999999999999</v>
      </c>
      <c r="K53" s="235">
        <v>6.9799999999999995</v>
      </c>
      <c r="L53" s="235">
        <v>12.23</v>
      </c>
    </row>
    <row r="54" spans="1:12" ht="11.25" customHeight="1">
      <c r="A54" s="232" t="s">
        <v>333</v>
      </c>
      <c r="B54" s="235">
        <v>16.23</v>
      </c>
      <c r="C54" s="235">
        <v>17.69</v>
      </c>
      <c r="D54" s="235">
        <v>19.94</v>
      </c>
      <c r="E54" s="235">
        <v>14.16</v>
      </c>
      <c r="F54" s="235">
        <v>11.14</v>
      </c>
      <c r="G54" s="235">
        <v>4.88</v>
      </c>
      <c r="H54" s="235">
        <v>5.709999999999999</v>
      </c>
      <c r="I54" s="235">
        <v>8.76</v>
      </c>
      <c r="J54" s="235">
        <v>7.33</v>
      </c>
      <c r="K54" s="235">
        <v>10.14</v>
      </c>
      <c r="L54" s="235">
        <v>17.64</v>
      </c>
    </row>
    <row r="55" spans="1:12" ht="11.25" customHeight="1">
      <c r="A55" s="232" t="s">
        <v>26</v>
      </c>
      <c r="B55" s="235">
        <v>-11.31</v>
      </c>
      <c r="C55" s="235">
        <v>-7.8900000000000015</v>
      </c>
      <c r="D55" s="235">
        <v>-8.89</v>
      </c>
      <c r="E55" s="235">
        <v>-11.969999999999999</v>
      </c>
      <c r="F55" s="235">
        <v>-8.760000000000002</v>
      </c>
      <c r="G55" s="235">
        <v>-8.47</v>
      </c>
      <c r="H55" s="235">
        <v>-7.52</v>
      </c>
      <c r="I55" s="235">
        <v>-9.47</v>
      </c>
      <c r="J55" s="235">
        <v>-11.11</v>
      </c>
      <c r="K55" s="235">
        <v>-14.9</v>
      </c>
      <c r="L55" s="235">
        <v>-23.999999999999996</v>
      </c>
    </row>
    <row r="56" spans="1:12" ht="11.25" customHeight="1">
      <c r="A56" s="232" t="s">
        <v>330</v>
      </c>
      <c r="B56" s="235">
        <v>2.15</v>
      </c>
      <c r="C56" s="235">
        <v>1.87</v>
      </c>
      <c r="D56" s="235">
        <v>2.21</v>
      </c>
      <c r="E56" s="235">
        <v>1.9300000000000002</v>
      </c>
      <c r="F56" s="235">
        <v>1.04</v>
      </c>
      <c r="G56" s="235">
        <v>1.02</v>
      </c>
      <c r="H56" s="235">
        <v>0.77</v>
      </c>
      <c r="I56" s="235">
        <v>0.77</v>
      </c>
      <c r="J56" s="235">
        <v>0.72</v>
      </c>
      <c r="K56" s="235">
        <v>0.9199999999999999</v>
      </c>
      <c r="L56" s="235">
        <v>1.78</v>
      </c>
    </row>
    <row r="57" spans="1:12" ht="11.25" customHeight="1">
      <c r="A57" s="232" t="s">
        <v>331</v>
      </c>
      <c r="B57" s="235">
        <v>13.46</v>
      </c>
      <c r="C57" s="235">
        <v>9.760000000000002</v>
      </c>
      <c r="D57" s="235">
        <v>11.1</v>
      </c>
      <c r="E57" s="235">
        <v>13.899999999999999</v>
      </c>
      <c r="F57" s="235">
        <v>9.8</v>
      </c>
      <c r="G57" s="235">
        <v>9.49</v>
      </c>
      <c r="H57" s="235">
        <v>8.29</v>
      </c>
      <c r="I57" s="235">
        <v>10.24</v>
      </c>
      <c r="J57" s="235">
        <v>11.83</v>
      </c>
      <c r="K57" s="235">
        <v>15.82</v>
      </c>
      <c r="L57" s="235">
        <v>25.779999999999998</v>
      </c>
    </row>
    <row r="58" spans="1:12" ht="11.25" customHeight="1">
      <c r="A58" s="232" t="s">
        <v>22</v>
      </c>
      <c r="B58" s="235">
        <v>0</v>
      </c>
      <c r="C58" s="235">
        <v>0</v>
      </c>
      <c r="D58" s="235">
        <v>0</v>
      </c>
      <c r="E58" s="235">
        <v>-0.01</v>
      </c>
      <c r="F58" s="235">
        <v>0</v>
      </c>
      <c r="G58" s="235">
        <v>0</v>
      </c>
      <c r="H58" s="235">
        <v>0</v>
      </c>
      <c r="I58" s="235">
        <v>0</v>
      </c>
      <c r="J58" s="235">
        <v>0</v>
      </c>
      <c r="K58" s="235"/>
      <c r="L58" s="235">
        <v>0</v>
      </c>
    </row>
    <row r="59" spans="1:12" ht="11.25" customHeight="1" hidden="1">
      <c r="A59" s="232" t="s">
        <v>332</v>
      </c>
      <c r="B59" s="236">
        <v>0</v>
      </c>
      <c r="C59" s="236">
        <v>0</v>
      </c>
      <c r="D59" s="236">
        <v>0</v>
      </c>
      <c r="E59" s="236">
        <v>0</v>
      </c>
      <c r="F59" s="236">
        <v>0</v>
      </c>
      <c r="G59" s="236">
        <v>0</v>
      </c>
      <c r="H59" s="236"/>
      <c r="I59" s="236">
        <v>0</v>
      </c>
      <c r="J59" s="236">
        <v>0</v>
      </c>
      <c r="K59" s="236"/>
      <c r="L59" s="236">
        <v>0</v>
      </c>
    </row>
    <row r="60" spans="1:12" ht="11.25" customHeight="1">
      <c r="A60" s="232" t="s">
        <v>333</v>
      </c>
      <c r="B60" s="236">
        <v>0</v>
      </c>
      <c r="C60" s="236">
        <v>0</v>
      </c>
      <c r="D60" s="236">
        <v>0</v>
      </c>
      <c r="E60" s="236">
        <v>0.01</v>
      </c>
      <c r="F60" s="236">
        <v>0</v>
      </c>
      <c r="G60" s="236">
        <v>0</v>
      </c>
      <c r="H60" s="236"/>
      <c r="I60" s="236">
        <v>0</v>
      </c>
      <c r="J60" s="236">
        <v>0</v>
      </c>
      <c r="K60" s="236"/>
      <c r="L60" s="236">
        <v>0</v>
      </c>
    </row>
    <row r="61" spans="1:12" ht="11.25" customHeight="1" hidden="1">
      <c r="A61" s="232" t="s">
        <v>23</v>
      </c>
      <c r="B61" s="235">
        <v>0</v>
      </c>
      <c r="C61" s="235">
        <v>0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/>
      <c r="L61" s="235">
        <v>0</v>
      </c>
    </row>
    <row r="62" spans="1:12" ht="11.25" customHeight="1" hidden="1">
      <c r="A62" s="232" t="s">
        <v>334</v>
      </c>
      <c r="B62" s="236"/>
      <c r="C62" s="236"/>
      <c r="D62" s="236"/>
      <c r="E62" s="236"/>
      <c r="F62" s="236"/>
      <c r="G62" s="236"/>
      <c r="H62" s="236"/>
      <c r="I62" s="235"/>
      <c r="J62" s="235"/>
      <c r="K62" s="235"/>
      <c r="L62" s="235"/>
    </row>
    <row r="63" spans="1:12" ht="11.25" customHeight="1" hidden="1">
      <c r="A63" s="232" t="s">
        <v>335</v>
      </c>
      <c r="B63" s="236"/>
      <c r="C63" s="236"/>
      <c r="D63" s="236"/>
      <c r="E63" s="236"/>
      <c r="F63" s="236"/>
      <c r="G63" s="236"/>
      <c r="H63" s="236"/>
      <c r="I63" s="235"/>
      <c r="J63" s="235"/>
      <c r="K63" s="235"/>
      <c r="L63" s="235"/>
    </row>
    <row r="64" spans="1:12" ht="11.25" customHeight="1">
      <c r="A64" s="232" t="s">
        <v>24</v>
      </c>
      <c r="B64" s="235">
        <v>-10.77</v>
      </c>
      <c r="C64" s="235">
        <v>-7.680000000000001</v>
      </c>
      <c r="D64" s="235">
        <v>-8.01</v>
      </c>
      <c r="E64" s="235">
        <v>-10.92</v>
      </c>
      <c r="F64" s="235">
        <v>-8.11</v>
      </c>
      <c r="G64" s="235">
        <v>-7.54</v>
      </c>
      <c r="H64" s="235">
        <v>-7.17</v>
      </c>
      <c r="I64" s="235">
        <v>-8.6</v>
      </c>
      <c r="J64" s="235">
        <v>-10.620000000000001</v>
      </c>
      <c r="K64" s="235">
        <v>-14.77</v>
      </c>
      <c r="L64" s="235">
        <v>-24.31</v>
      </c>
    </row>
    <row r="65" spans="1:12" ht="11.25" customHeight="1">
      <c r="A65" s="232" t="s">
        <v>332</v>
      </c>
      <c r="B65" s="236">
        <v>1.47</v>
      </c>
      <c r="C65" s="236">
        <v>1.37</v>
      </c>
      <c r="D65" s="236">
        <v>1.66</v>
      </c>
      <c r="E65" s="236">
        <v>1.34</v>
      </c>
      <c r="F65" s="236">
        <v>0.63</v>
      </c>
      <c r="G65" s="236">
        <v>0.62</v>
      </c>
      <c r="H65" s="236">
        <v>0.42</v>
      </c>
      <c r="I65" s="236">
        <v>0.39</v>
      </c>
      <c r="J65" s="236">
        <v>0.35</v>
      </c>
      <c r="K65" s="236">
        <v>0.58</v>
      </c>
      <c r="L65" s="236">
        <v>0.77</v>
      </c>
    </row>
    <row r="66" spans="1:12" ht="11.25" customHeight="1">
      <c r="A66" s="232" t="s">
        <v>333</v>
      </c>
      <c r="B66" s="236">
        <v>12.24</v>
      </c>
      <c r="C66" s="236">
        <v>9.05</v>
      </c>
      <c r="D66" s="236">
        <v>9.67</v>
      </c>
      <c r="E66" s="236">
        <v>12.26</v>
      </c>
      <c r="F66" s="236">
        <v>8.74</v>
      </c>
      <c r="G66" s="236">
        <v>8.16</v>
      </c>
      <c r="H66" s="236">
        <v>7.59</v>
      </c>
      <c r="I66" s="236">
        <v>8.99</v>
      </c>
      <c r="J66" s="236">
        <v>10.97</v>
      </c>
      <c r="K66" s="236">
        <v>15.35</v>
      </c>
      <c r="L66" s="236">
        <v>25.08</v>
      </c>
    </row>
    <row r="67" spans="1:12" ht="11.25" customHeight="1">
      <c r="A67" s="232" t="s">
        <v>25</v>
      </c>
      <c r="B67" s="235">
        <v>-0.5399999999999999</v>
      </c>
      <c r="C67" s="235">
        <v>-0.20999999999999996</v>
      </c>
      <c r="D67" s="235">
        <v>-0.8799999999999999</v>
      </c>
      <c r="E67" s="235">
        <v>-1.04</v>
      </c>
      <c r="F67" s="235">
        <v>-0.6500000000000001</v>
      </c>
      <c r="G67" s="235">
        <v>-0.93</v>
      </c>
      <c r="H67" s="235">
        <v>-0.35</v>
      </c>
      <c r="I67" s="235">
        <v>-0.87</v>
      </c>
      <c r="J67" s="235">
        <v>-0.49</v>
      </c>
      <c r="K67" s="235">
        <v>-0.12999999999999995</v>
      </c>
      <c r="L67" s="235">
        <v>0.31000000000000005</v>
      </c>
    </row>
    <row r="68" spans="1:12" ht="11.25" customHeight="1">
      <c r="A68" s="232" t="s">
        <v>332</v>
      </c>
      <c r="B68" s="236">
        <v>0.68</v>
      </c>
      <c r="C68" s="236">
        <v>0.5</v>
      </c>
      <c r="D68" s="236">
        <v>0.55</v>
      </c>
      <c r="E68" s="236">
        <v>0.59</v>
      </c>
      <c r="F68" s="236">
        <v>0.41</v>
      </c>
      <c r="G68" s="236">
        <v>0.4</v>
      </c>
      <c r="H68" s="236">
        <v>0.35</v>
      </c>
      <c r="I68" s="236">
        <v>0.38</v>
      </c>
      <c r="J68" s="236">
        <v>0.37</v>
      </c>
      <c r="K68" s="236">
        <v>0.34</v>
      </c>
      <c r="L68" s="236">
        <v>1.01</v>
      </c>
    </row>
    <row r="69" spans="1:12" ht="11.25" customHeight="1">
      <c r="A69" s="232" t="s">
        <v>333</v>
      </c>
      <c r="B69" s="236">
        <v>1.22</v>
      </c>
      <c r="C69" s="236">
        <v>0.71</v>
      </c>
      <c r="D69" s="236">
        <v>1.43</v>
      </c>
      <c r="E69" s="236">
        <v>1.63</v>
      </c>
      <c r="F69" s="236">
        <v>1.06</v>
      </c>
      <c r="G69" s="236">
        <v>1.33</v>
      </c>
      <c r="H69" s="236">
        <v>0.7</v>
      </c>
      <c r="I69" s="236">
        <v>1.25</v>
      </c>
      <c r="J69" s="236">
        <v>0.86</v>
      </c>
      <c r="K69" s="236">
        <v>0.47</v>
      </c>
      <c r="L69" s="236">
        <v>0.7</v>
      </c>
    </row>
    <row r="70" spans="1:12" ht="11.25" customHeight="1">
      <c r="A70" s="232" t="s">
        <v>27</v>
      </c>
      <c r="B70" s="235">
        <v>6.660000000000004</v>
      </c>
      <c r="C70" s="235">
        <v>3.8700000000000045</v>
      </c>
      <c r="D70" s="235">
        <v>9.829999999999998</v>
      </c>
      <c r="E70" s="235">
        <v>7.549999999999997</v>
      </c>
      <c r="F70" s="235">
        <v>11.71</v>
      </c>
      <c r="G70" s="235">
        <v>3.9000000000000004</v>
      </c>
      <c r="H70" s="235">
        <v>-1.3899999999999988</v>
      </c>
      <c r="I70" s="235">
        <v>3.450000000000001</v>
      </c>
      <c r="J70" s="235">
        <v>4.74</v>
      </c>
      <c r="K70" s="235">
        <v>5.990000000000002</v>
      </c>
      <c r="L70" s="235">
        <v>12.439999999999998</v>
      </c>
    </row>
    <row r="71" spans="1:12" ht="11.25" customHeight="1">
      <c r="A71" s="232" t="s">
        <v>330</v>
      </c>
      <c r="B71" s="235">
        <v>33.2</v>
      </c>
      <c r="C71" s="235">
        <v>42.31</v>
      </c>
      <c r="D71" s="235">
        <v>54.55</v>
      </c>
      <c r="E71" s="235">
        <v>41.14</v>
      </c>
      <c r="F71" s="235">
        <v>30.1</v>
      </c>
      <c r="G71" s="235">
        <v>9.56</v>
      </c>
      <c r="H71" s="235">
        <v>12.28</v>
      </c>
      <c r="I71" s="235">
        <v>15.770000000000001</v>
      </c>
      <c r="J71" s="235">
        <v>15.63</v>
      </c>
      <c r="K71" s="235">
        <v>24.5</v>
      </c>
      <c r="L71" s="235">
        <v>40.39</v>
      </c>
    </row>
    <row r="72" spans="1:12" ht="11.25" customHeight="1">
      <c r="A72" s="232" t="s">
        <v>331</v>
      </c>
      <c r="B72" s="235">
        <v>26.54</v>
      </c>
      <c r="C72" s="235">
        <v>38.44</v>
      </c>
      <c r="D72" s="235">
        <v>44.72</v>
      </c>
      <c r="E72" s="235">
        <v>33.59</v>
      </c>
      <c r="F72" s="235">
        <v>18.39</v>
      </c>
      <c r="G72" s="235">
        <v>5.66</v>
      </c>
      <c r="H72" s="235">
        <v>13.669999999999998</v>
      </c>
      <c r="I72" s="235">
        <v>12.32</v>
      </c>
      <c r="J72" s="235">
        <v>10.89</v>
      </c>
      <c r="K72" s="235">
        <v>18.509999999999998</v>
      </c>
      <c r="L72" s="235">
        <v>27.950000000000003</v>
      </c>
    </row>
    <row r="73" spans="1:12" ht="11.25" customHeight="1">
      <c r="A73" s="232" t="s">
        <v>22</v>
      </c>
      <c r="B73" s="235">
        <v>7.84</v>
      </c>
      <c r="C73" s="235">
        <v>7.25</v>
      </c>
      <c r="D73" s="235">
        <v>12.54</v>
      </c>
      <c r="E73" s="235">
        <v>3.3900000000000006</v>
      </c>
      <c r="F73" s="235">
        <v>9.97</v>
      </c>
      <c r="G73" s="235">
        <v>2.1</v>
      </c>
      <c r="H73" s="235">
        <v>-3.369999999999999</v>
      </c>
      <c r="I73" s="235">
        <v>0.7999999999999998</v>
      </c>
      <c r="J73" s="235">
        <v>0.8900000000000006</v>
      </c>
      <c r="K73" s="235">
        <v>4.48</v>
      </c>
      <c r="L73" s="235">
        <v>13.790000000000001</v>
      </c>
    </row>
    <row r="74" spans="1:12" ht="11.25" customHeight="1">
      <c r="A74" s="232" t="s">
        <v>332</v>
      </c>
      <c r="B74" s="236">
        <v>19.88</v>
      </c>
      <c r="C74" s="236">
        <v>29.09</v>
      </c>
      <c r="D74" s="236">
        <v>39.12</v>
      </c>
      <c r="E74" s="236">
        <v>23.68</v>
      </c>
      <c r="F74" s="236">
        <v>17.98</v>
      </c>
      <c r="G74" s="236">
        <v>4.13</v>
      </c>
      <c r="H74" s="236">
        <v>5.41</v>
      </c>
      <c r="I74" s="236">
        <v>5.37</v>
      </c>
      <c r="J74" s="236">
        <v>5.98</v>
      </c>
      <c r="K74" s="236">
        <v>12.4</v>
      </c>
      <c r="L74" s="236">
        <v>25.1</v>
      </c>
    </row>
    <row r="75" spans="1:12" ht="11.25" customHeight="1">
      <c r="A75" s="232" t="s">
        <v>333</v>
      </c>
      <c r="B75" s="236">
        <v>12.04</v>
      </c>
      <c r="C75" s="236">
        <v>21.84</v>
      </c>
      <c r="D75" s="236">
        <v>26.58</v>
      </c>
      <c r="E75" s="236">
        <v>20.29</v>
      </c>
      <c r="F75" s="236">
        <v>8.01</v>
      </c>
      <c r="G75" s="236">
        <v>2.03</v>
      </c>
      <c r="H75" s="236">
        <v>8.78</v>
      </c>
      <c r="I75" s="236">
        <v>4.57</v>
      </c>
      <c r="J75" s="236">
        <v>5.09</v>
      </c>
      <c r="K75" s="236">
        <v>7.92</v>
      </c>
      <c r="L75" s="236">
        <v>11.31</v>
      </c>
    </row>
    <row r="76" spans="1:12" ht="22.5" hidden="1">
      <c r="A76" s="232" t="s">
        <v>23</v>
      </c>
      <c r="B76" s="235">
        <v>0</v>
      </c>
      <c r="C76" s="235">
        <v>0</v>
      </c>
      <c r="D76" s="235">
        <v>0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/>
      <c r="L76" s="235">
        <v>0</v>
      </c>
    </row>
    <row r="77" spans="1:12" ht="12.75" hidden="1">
      <c r="A77" s="232" t="s">
        <v>334</v>
      </c>
      <c r="B77" s="236"/>
      <c r="C77" s="236"/>
      <c r="D77" s="236"/>
      <c r="E77" s="236"/>
      <c r="F77" s="236"/>
      <c r="G77" s="236"/>
      <c r="H77" s="236"/>
      <c r="I77" s="235"/>
      <c r="J77" s="235"/>
      <c r="K77" s="235"/>
      <c r="L77" s="235"/>
    </row>
    <row r="78" spans="1:12" ht="12.75" hidden="1">
      <c r="A78" s="232" t="s">
        <v>335</v>
      </c>
      <c r="B78" s="236"/>
      <c r="C78" s="236"/>
      <c r="D78" s="236"/>
      <c r="E78" s="236"/>
      <c r="F78" s="236"/>
      <c r="G78" s="236"/>
      <c r="H78" s="236"/>
      <c r="I78" s="235"/>
      <c r="J78" s="235"/>
      <c r="K78" s="235"/>
      <c r="L78" s="235"/>
    </row>
    <row r="79" spans="1:12" ht="11.25" customHeight="1">
      <c r="A79" s="232" t="s">
        <v>24</v>
      </c>
      <c r="B79" s="235">
        <v>5.63</v>
      </c>
      <c r="C79" s="235">
        <v>4.4</v>
      </c>
      <c r="D79" s="235">
        <v>4.93</v>
      </c>
      <c r="E79" s="235">
        <v>5.08</v>
      </c>
      <c r="F79" s="235">
        <v>5.0200000000000005</v>
      </c>
      <c r="G79" s="235">
        <v>2.06</v>
      </c>
      <c r="H79" s="235">
        <v>1.7500000000000002</v>
      </c>
      <c r="I79" s="235">
        <v>4.03</v>
      </c>
      <c r="J79" s="235">
        <v>5.069999999999999</v>
      </c>
      <c r="K79" s="235">
        <v>4.949999999999999</v>
      </c>
      <c r="L79" s="235">
        <v>3.9000000000000004</v>
      </c>
    </row>
    <row r="80" spans="1:12" ht="11.25" customHeight="1">
      <c r="A80" s="232" t="s">
        <v>332</v>
      </c>
      <c r="B80" s="236">
        <v>7.34</v>
      </c>
      <c r="C80" s="236">
        <v>6.34</v>
      </c>
      <c r="D80" s="236">
        <v>6.93</v>
      </c>
      <c r="E80" s="236">
        <v>7.74</v>
      </c>
      <c r="F80" s="236">
        <v>6.69</v>
      </c>
      <c r="G80" s="236">
        <v>3.5</v>
      </c>
      <c r="H80" s="236">
        <v>3.45</v>
      </c>
      <c r="I80" s="236">
        <v>6.32</v>
      </c>
      <c r="J80" s="236">
        <v>6.64</v>
      </c>
      <c r="K80" s="236">
        <v>7.34</v>
      </c>
      <c r="L80" s="236">
        <v>5.82</v>
      </c>
    </row>
    <row r="81" spans="1:12" ht="11.25" customHeight="1">
      <c r="A81" s="232" t="s">
        <v>333</v>
      </c>
      <c r="B81" s="236">
        <v>1.71</v>
      </c>
      <c r="C81" s="236">
        <v>1.94</v>
      </c>
      <c r="D81" s="236">
        <v>2</v>
      </c>
      <c r="E81" s="236">
        <v>2.66</v>
      </c>
      <c r="F81" s="236">
        <v>1.67</v>
      </c>
      <c r="G81" s="236">
        <v>1.44</v>
      </c>
      <c r="H81" s="236">
        <v>1.7</v>
      </c>
      <c r="I81" s="236">
        <v>2.29</v>
      </c>
      <c r="J81" s="236">
        <v>1.57</v>
      </c>
      <c r="K81" s="236">
        <v>2.39</v>
      </c>
      <c r="L81" s="236">
        <v>1.92</v>
      </c>
    </row>
    <row r="82" spans="1:12" ht="11.25" customHeight="1">
      <c r="A82" s="232" t="s">
        <v>25</v>
      </c>
      <c r="B82" s="235">
        <v>-6.809999999999999</v>
      </c>
      <c r="C82" s="235">
        <v>-7.78</v>
      </c>
      <c r="D82" s="235">
        <v>-7.640000000000001</v>
      </c>
      <c r="E82" s="235">
        <v>-0.9199999999999999</v>
      </c>
      <c r="F82" s="235">
        <v>-3.280000000000001</v>
      </c>
      <c r="G82" s="235">
        <v>-0.26</v>
      </c>
      <c r="H82" s="235">
        <v>0.22999999999999998</v>
      </c>
      <c r="I82" s="235">
        <v>-1.38</v>
      </c>
      <c r="J82" s="235">
        <v>-1.2200000000000006</v>
      </c>
      <c r="K82" s="235">
        <v>-3.4399999999999995</v>
      </c>
      <c r="L82" s="235">
        <v>-5.25</v>
      </c>
    </row>
    <row r="83" spans="1:12" ht="11.25" customHeight="1">
      <c r="A83" s="232" t="s">
        <v>332</v>
      </c>
      <c r="B83" s="236">
        <v>5.98</v>
      </c>
      <c r="C83" s="236">
        <v>6.88</v>
      </c>
      <c r="D83" s="236">
        <v>8.5</v>
      </c>
      <c r="E83" s="236">
        <v>9.72</v>
      </c>
      <c r="F83" s="236">
        <v>5.43</v>
      </c>
      <c r="G83" s="236">
        <v>1.93</v>
      </c>
      <c r="H83" s="236">
        <v>3.42</v>
      </c>
      <c r="I83" s="236">
        <v>4.08</v>
      </c>
      <c r="J83" s="236">
        <v>3.01</v>
      </c>
      <c r="K83" s="236">
        <v>4.76</v>
      </c>
      <c r="L83" s="236">
        <v>9.47</v>
      </c>
    </row>
    <row r="84" spans="1:12" ht="11.25" customHeight="1">
      <c r="A84" s="232" t="s">
        <v>333</v>
      </c>
      <c r="B84" s="236">
        <v>12.79</v>
      </c>
      <c r="C84" s="236">
        <v>14.66</v>
      </c>
      <c r="D84" s="236">
        <v>16.14</v>
      </c>
      <c r="E84" s="236">
        <v>10.64</v>
      </c>
      <c r="F84" s="236">
        <v>8.71</v>
      </c>
      <c r="G84" s="236">
        <v>2.19</v>
      </c>
      <c r="H84" s="236">
        <v>3.19</v>
      </c>
      <c r="I84" s="236">
        <v>5.46</v>
      </c>
      <c r="J84" s="236">
        <v>4.23</v>
      </c>
      <c r="K84" s="236">
        <v>8.2</v>
      </c>
      <c r="L84" s="236">
        <v>14.72</v>
      </c>
    </row>
    <row r="85" spans="1:12" ht="11.25" customHeight="1">
      <c r="A85" s="232" t="s">
        <v>28</v>
      </c>
      <c r="B85" s="235">
        <v>0.710000000000008</v>
      </c>
      <c r="C85" s="235">
        <v>-1.4299999999999926</v>
      </c>
      <c r="D85" s="235">
        <v>-4.249999999999993</v>
      </c>
      <c r="E85" s="235">
        <v>-6.5600000000000165</v>
      </c>
      <c r="F85" s="235">
        <v>-10.009999999999991</v>
      </c>
      <c r="G85" s="235">
        <v>-1.2100000000000009</v>
      </c>
      <c r="H85" s="235">
        <v>-18.22</v>
      </c>
      <c r="I85" s="235">
        <v>-15.82</v>
      </c>
      <c r="J85" s="235">
        <v>-18.78</v>
      </c>
      <c r="K85" s="235">
        <v>-11.469999999999992</v>
      </c>
      <c r="L85" s="235">
        <v>-0.240000000000002</v>
      </c>
    </row>
    <row r="86" spans="1:12" ht="11.25" customHeight="1">
      <c r="A86" s="232" t="s">
        <v>330</v>
      </c>
      <c r="B86" s="235">
        <v>52.620000000000005</v>
      </c>
      <c r="C86" s="235">
        <v>51.410000000000004</v>
      </c>
      <c r="D86" s="235">
        <v>50.63</v>
      </c>
      <c r="E86" s="235">
        <v>52.78999999999999</v>
      </c>
      <c r="F86" s="235">
        <v>42.45</v>
      </c>
      <c r="G86" s="235">
        <v>35.07</v>
      </c>
      <c r="H86" s="235">
        <v>38.75000000000001</v>
      </c>
      <c r="I86" s="235">
        <v>46.190000000000005</v>
      </c>
      <c r="J86" s="235">
        <v>39.99</v>
      </c>
      <c r="K86" s="235">
        <v>46.39000000000001</v>
      </c>
      <c r="L86" s="235">
        <v>53.75</v>
      </c>
    </row>
    <row r="87" spans="1:12" ht="11.25" customHeight="1">
      <c r="A87" s="232" t="s">
        <v>331</v>
      </c>
      <c r="B87" s="235">
        <v>51.91</v>
      </c>
      <c r="C87" s="235">
        <v>52.839999999999996</v>
      </c>
      <c r="D87" s="235">
        <v>54.879999999999995</v>
      </c>
      <c r="E87" s="235">
        <v>59.35000000000001</v>
      </c>
      <c r="F87" s="235">
        <v>52.459999999999994</v>
      </c>
      <c r="G87" s="235">
        <v>36.28</v>
      </c>
      <c r="H87" s="235">
        <v>56.970000000000006</v>
      </c>
      <c r="I87" s="235">
        <v>62.010000000000005</v>
      </c>
      <c r="J87" s="235">
        <v>58.77</v>
      </c>
      <c r="K87" s="235">
        <v>57.86</v>
      </c>
      <c r="L87" s="235">
        <v>53.99</v>
      </c>
    </row>
    <row r="88" spans="1:12" ht="11.25" customHeight="1">
      <c r="A88" s="232" t="s">
        <v>22</v>
      </c>
      <c r="B88" s="235">
        <v>0.3700000000000001</v>
      </c>
      <c r="C88" s="235">
        <v>0.2899999999999996</v>
      </c>
      <c r="D88" s="235">
        <v>-0.16999999999999993</v>
      </c>
      <c r="E88" s="235">
        <v>-0.1200000000000001</v>
      </c>
      <c r="F88" s="235">
        <v>-0.06999999999999984</v>
      </c>
      <c r="G88" s="235">
        <v>0.06</v>
      </c>
      <c r="H88" s="235">
        <v>0.24</v>
      </c>
      <c r="I88" s="235">
        <v>0.3699999999999999</v>
      </c>
      <c r="J88" s="235">
        <v>0.06999999999999995</v>
      </c>
      <c r="K88" s="235">
        <v>0.29000000000000004</v>
      </c>
      <c r="L88" s="235">
        <v>0.73</v>
      </c>
    </row>
    <row r="89" spans="1:12" ht="11.25" customHeight="1">
      <c r="A89" s="232" t="s">
        <v>332</v>
      </c>
      <c r="B89" s="236">
        <v>2.6</v>
      </c>
      <c r="C89" s="236">
        <v>3.52</v>
      </c>
      <c r="D89" s="236">
        <v>3.91</v>
      </c>
      <c r="E89" s="236">
        <v>2.97</v>
      </c>
      <c r="F89" s="236">
        <v>1.8900000000000001</v>
      </c>
      <c r="G89" s="236">
        <v>0.38</v>
      </c>
      <c r="H89" s="236">
        <v>1.27</v>
      </c>
      <c r="I89" s="236">
        <v>1.18</v>
      </c>
      <c r="J89" s="236">
        <v>0.88</v>
      </c>
      <c r="K89" s="236">
        <v>1.33</v>
      </c>
      <c r="L89" s="236">
        <v>2.3</v>
      </c>
    </row>
    <row r="90" spans="1:12" ht="11.25" customHeight="1">
      <c r="A90" s="232" t="s">
        <v>333</v>
      </c>
      <c r="B90" s="236">
        <v>2.23</v>
      </c>
      <c r="C90" s="236">
        <v>3.2300000000000004</v>
      </c>
      <c r="D90" s="236">
        <v>4.08</v>
      </c>
      <c r="E90" s="236">
        <v>3.0900000000000003</v>
      </c>
      <c r="F90" s="236">
        <v>1.96</v>
      </c>
      <c r="G90" s="236">
        <v>0.32</v>
      </c>
      <c r="H90" s="236">
        <v>1.03</v>
      </c>
      <c r="I90" s="236">
        <v>0.81</v>
      </c>
      <c r="J90" s="236">
        <v>0.81</v>
      </c>
      <c r="K90" s="236">
        <v>1.04</v>
      </c>
      <c r="L90" s="236">
        <v>1.5699999999999998</v>
      </c>
    </row>
    <row r="91" spans="1:12" ht="11.25" customHeight="1" hidden="1">
      <c r="A91" s="232" t="s">
        <v>23</v>
      </c>
      <c r="B91" s="235">
        <v>0</v>
      </c>
      <c r="C91" s="235">
        <v>0</v>
      </c>
      <c r="D91" s="235">
        <v>0</v>
      </c>
      <c r="E91" s="235">
        <v>0</v>
      </c>
      <c r="F91" s="235">
        <v>0</v>
      </c>
      <c r="G91" s="235">
        <v>0</v>
      </c>
      <c r="H91" s="235">
        <v>0</v>
      </c>
      <c r="I91" s="235">
        <v>0</v>
      </c>
      <c r="J91" s="235">
        <v>0</v>
      </c>
      <c r="K91" s="235"/>
      <c r="L91" s="235">
        <v>0</v>
      </c>
    </row>
    <row r="92" spans="1:12" ht="11.25" customHeight="1" hidden="1">
      <c r="A92" s="232" t="s">
        <v>334</v>
      </c>
      <c r="B92" s="236"/>
      <c r="C92" s="236"/>
      <c r="D92" s="236"/>
      <c r="E92" s="236"/>
      <c r="F92" s="236"/>
      <c r="G92" s="236"/>
      <c r="H92" s="236"/>
      <c r="I92" s="235"/>
      <c r="J92" s="235"/>
      <c r="K92" s="235"/>
      <c r="L92" s="235"/>
    </row>
    <row r="93" spans="1:12" ht="11.25" customHeight="1" hidden="1">
      <c r="A93" s="232" t="s">
        <v>335</v>
      </c>
      <c r="B93" s="236"/>
      <c r="C93" s="236"/>
      <c r="D93" s="236"/>
      <c r="E93" s="236"/>
      <c r="F93" s="236"/>
      <c r="G93" s="236"/>
      <c r="H93" s="236"/>
      <c r="I93" s="235"/>
      <c r="J93" s="235"/>
      <c r="K93" s="235"/>
      <c r="L93" s="235"/>
    </row>
    <row r="94" spans="1:12" ht="11.25" customHeight="1">
      <c r="A94" s="232" t="s">
        <v>24</v>
      </c>
      <c r="B94" s="235">
        <v>0.4100000000000037</v>
      </c>
      <c r="C94" s="235">
        <v>-1.259999999999998</v>
      </c>
      <c r="D94" s="235">
        <v>-3.4199999999999946</v>
      </c>
      <c r="E94" s="235">
        <v>-6.63000000000001</v>
      </c>
      <c r="F94" s="235">
        <v>-10.789999999999992</v>
      </c>
      <c r="G94" s="235">
        <v>-2.6900000000000013</v>
      </c>
      <c r="H94" s="235">
        <v>-19.910000000000004</v>
      </c>
      <c r="I94" s="235">
        <v>-16.090000000000003</v>
      </c>
      <c r="J94" s="235">
        <v>-18.089999999999996</v>
      </c>
      <c r="K94" s="235">
        <v>-12.169999999999995</v>
      </c>
      <c r="L94" s="235">
        <v>-0.5</v>
      </c>
    </row>
    <row r="95" spans="1:12" ht="11.25" customHeight="1">
      <c r="A95" s="232" t="s">
        <v>332</v>
      </c>
      <c r="B95" s="236">
        <v>47.870000000000005</v>
      </c>
      <c r="C95" s="236">
        <v>46.03</v>
      </c>
      <c r="D95" s="236">
        <v>45.010000000000005</v>
      </c>
      <c r="E95" s="236">
        <v>47.739999999999995</v>
      </c>
      <c r="F95" s="236">
        <v>38.34</v>
      </c>
      <c r="G95" s="236">
        <v>31.91</v>
      </c>
      <c r="H95" s="236">
        <v>34.21</v>
      </c>
      <c r="I95" s="236">
        <v>43.06</v>
      </c>
      <c r="J95" s="236">
        <v>37.63</v>
      </c>
      <c r="K95" s="236">
        <v>43.18000000000001</v>
      </c>
      <c r="L95" s="236">
        <v>49.7</v>
      </c>
    </row>
    <row r="96" spans="1:12" ht="11.25" customHeight="1">
      <c r="A96" s="232" t="s">
        <v>333</v>
      </c>
      <c r="B96" s="236">
        <v>47.46</v>
      </c>
      <c r="C96" s="236">
        <v>47.29</v>
      </c>
      <c r="D96" s="236">
        <v>48.43</v>
      </c>
      <c r="E96" s="236">
        <v>54.370000000000005</v>
      </c>
      <c r="F96" s="236">
        <v>49.129999999999995</v>
      </c>
      <c r="G96" s="236">
        <v>34.6</v>
      </c>
      <c r="H96" s="236">
        <v>54.120000000000005</v>
      </c>
      <c r="I96" s="236">
        <v>59.150000000000006</v>
      </c>
      <c r="J96" s="236">
        <v>55.72</v>
      </c>
      <c r="K96" s="236">
        <v>55.35</v>
      </c>
      <c r="L96" s="236">
        <v>50.2</v>
      </c>
    </row>
    <row r="97" spans="1:12" ht="11.25" customHeight="1">
      <c r="A97" s="232" t="s">
        <v>25</v>
      </c>
      <c r="B97" s="235">
        <v>-0.06999999999999984</v>
      </c>
      <c r="C97" s="235">
        <v>-0.45999999999999996</v>
      </c>
      <c r="D97" s="235">
        <v>-0.6599999999999997</v>
      </c>
      <c r="E97" s="235">
        <v>0.19000000000000017</v>
      </c>
      <c r="F97" s="235">
        <v>0.8500000000000001</v>
      </c>
      <c r="G97" s="235">
        <v>1.42</v>
      </c>
      <c r="H97" s="235">
        <v>1.4500000000000002</v>
      </c>
      <c r="I97" s="235">
        <v>-0.09999999999999987</v>
      </c>
      <c r="J97" s="235">
        <v>-0.7599999999999998</v>
      </c>
      <c r="K97" s="235">
        <v>0.4099999999999999</v>
      </c>
      <c r="L97" s="235">
        <v>-0.46999999999999975</v>
      </c>
    </row>
    <row r="98" spans="1:12" ht="11.25" customHeight="1">
      <c r="A98" s="232" t="s">
        <v>332</v>
      </c>
      <c r="B98" s="236">
        <v>2.15</v>
      </c>
      <c r="C98" s="236">
        <v>1.8599999999999999</v>
      </c>
      <c r="D98" s="236">
        <v>1.71</v>
      </c>
      <c r="E98" s="236">
        <v>2.08</v>
      </c>
      <c r="F98" s="236">
        <v>2.22</v>
      </c>
      <c r="G98" s="236">
        <v>2.78</v>
      </c>
      <c r="H98" s="236">
        <v>3.27</v>
      </c>
      <c r="I98" s="236">
        <v>1.95</v>
      </c>
      <c r="J98" s="236">
        <v>1.48</v>
      </c>
      <c r="K98" s="236">
        <v>1.88</v>
      </c>
      <c r="L98" s="236">
        <v>1.75</v>
      </c>
    </row>
    <row r="99" spans="1:12" ht="11.25" customHeight="1">
      <c r="A99" s="232" t="s">
        <v>333</v>
      </c>
      <c r="B99" s="236">
        <v>2.2199999999999998</v>
      </c>
      <c r="C99" s="236">
        <v>2.32</v>
      </c>
      <c r="D99" s="236">
        <v>2.3699999999999997</v>
      </c>
      <c r="E99" s="236">
        <v>1.89</v>
      </c>
      <c r="F99" s="236">
        <v>1.37</v>
      </c>
      <c r="G99" s="236">
        <v>1.3599999999999999</v>
      </c>
      <c r="H99" s="236">
        <v>1.8199999999999998</v>
      </c>
      <c r="I99" s="236">
        <v>2.05</v>
      </c>
      <c r="J99" s="236">
        <v>2.2399999999999998</v>
      </c>
      <c r="K99" s="236">
        <v>1.47</v>
      </c>
      <c r="L99" s="236">
        <v>2.2199999999999998</v>
      </c>
    </row>
    <row r="100" spans="1:12" ht="11.25" customHeight="1">
      <c r="A100" s="232" t="s">
        <v>29</v>
      </c>
      <c r="B100" s="235">
        <v>2.8500000000000005</v>
      </c>
      <c r="C100" s="235">
        <v>2.91</v>
      </c>
      <c r="D100" s="235">
        <v>2.5700000000000003</v>
      </c>
      <c r="E100" s="235">
        <v>3.1500000000000004</v>
      </c>
      <c r="F100" s="235">
        <v>3.21</v>
      </c>
      <c r="G100" s="235">
        <v>-0.4</v>
      </c>
      <c r="H100" s="235">
        <v>4.99</v>
      </c>
      <c r="I100" s="235">
        <v>-0.2999999999999998</v>
      </c>
      <c r="J100" s="235">
        <v>-0.1100000000000001</v>
      </c>
      <c r="K100" s="235">
        <v>0.16999999999999993</v>
      </c>
      <c r="L100" s="235">
        <v>1.33</v>
      </c>
    </row>
    <row r="101" spans="1:12" ht="11.25" customHeight="1">
      <c r="A101" s="232" t="s">
        <v>330</v>
      </c>
      <c r="B101" s="236">
        <v>4.24</v>
      </c>
      <c r="C101" s="236">
        <v>4.29</v>
      </c>
      <c r="D101" s="236">
        <v>3.95</v>
      </c>
      <c r="E101" s="236">
        <v>4.7</v>
      </c>
      <c r="F101" s="236">
        <v>3.79</v>
      </c>
      <c r="G101" s="236">
        <v>0.93</v>
      </c>
      <c r="H101" s="236">
        <v>6.39</v>
      </c>
      <c r="I101" s="236">
        <v>1.81</v>
      </c>
      <c r="J101" s="236">
        <v>1.95</v>
      </c>
      <c r="K101" s="236">
        <v>2.05</v>
      </c>
      <c r="L101" s="236">
        <v>2.87</v>
      </c>
    </row>
    <row r="102" spans="1:12" ht="11.25" customHeight="1">
      <c r="A102" s="232" t="s">
        <v>331</v>
      </c>
      <c r="B102" s="236">
        <v>1.39</v>
      </c>
      <c r="C102" s="236">
        <v>1.38</v>
      </c>
      <c r="D102" s="236">
        <v>1.38</v>
      </c>
      <c r="E102" s="236">
        <v>1.55</v>
      </c>
      <c r="F102" s="236">
        <v>0.58</v>
      </c>
      <c r="G102" s="236">
        <v>1.33</v>
      </c>
      <c r="H102" s="236">
        <v>1.4</v>
      </c>
      <c r="I102" s="236">
        <v>2.11</v>
      </c>
      <c r="J102" s="236">
        <v>2.06</v>
      </c>
      <c r="K102" s="236">
        <v>1.88</v>
      </c>
      <c r="L102" s="236">
        <v>1.54</v>
      </c>
    </row>
    <row r="103" spans="1:12" s="239" customFormat="1" ht="11.25" customHeight="1">
      <c r="A103" s="237" t="s">
        <v>30</v>
      </c>
      <c r="B103" s="238">
        <v>-4.3999999999999915</v>
      </c>
      <c r="C103" s="238">
        <v>1.2800000000000011</v>
      </c>
      <c r="D103" s="238">
        <v>15.840000000000003</v>
      </c>
      <c r="E103" s="238">
        <v>-2.0200000000000102</v>
      </c>
      <c r="F103" s="238">
        <v>-4.61999999999999</v>
      </c>
      <c r="G103" s="238">
        <v>10.560000000000002</v>
      </c>
      <c r="H103" s="238">
        <v>19.78</v>
      </c>
      <c r="I103" s="238">
        <v>11.050000000000011</v>
      </c>
      <c r="J103" s="238">
        <v>11.75</v>
      </c>
      <c r="K103" s="238">
        <v>4.160000000000011</v>
      </c>
      <c r="L103" s="238">
        <v>14.960000000000008</v>
      </c>
    </row>
    <row r="104" spans="1:12" ht="11.25" customHeight="1">
      <c r="A104" s="232" t="s">
        <v>326</v>
      </c>
      <c r="B104" s="235">
        <v>80.04</v>
      </c>
      <c r="C104" s="235">
        <v>96.99000000000001</v>
      </c>
      <c r="D104" s="235">
        <v>122.68</v>
      </c>
      <c r="E104" s="235">
        <v>96.75</v>
      </c>
      <c r="F104" s="235">
        <v>80.12</v>
      </c>
      <c r="G104" s="235">
        <v>58.790000000000006</v>
      </c>
      <c r="H104" s="235">
        <v>91.22</v>
      </c>
      <c r="I104" s="235">
        <v>85.68</v>
      </c>
      <c r="J104" s="235">
        <v>85.80000000000001</v>
      </c>
      <c r="K104" s="235">
        <v>95.46000000000001</v>
      </c>
      <c r="L104" s="235">
        <v>132.11</v>
      </c>
    </row>
    <row r="105" spans="1:12" ht="11.25" customHeight="1">
      <c r="A105" s="232" t="s">
        <v>327</v>
      </c>
      <c r="B105" s="235">
        <v>84.44</v>
      </c>
      <c r="C105" s="235">
        <v>95.71000000000001</v>
      </c>
      <c r="D105" s="235">
        <v>106.84</v>
      </c>
      <c r="E105" s="235">
        <v>98.77000000000001</v>
      </c>
      <c r="F105" s="235">
        <v>84.74</v>
      </c>
      <c r="G105" s="235">
        <v>48.230000000000004</v>
      </c>
      <c r="H105" s="235">
        <v>71.44</v>
      </c>
      <c r="I105" s="235">
        <v>74.63</v>
      </c>
      <c r="J105" s="235">
        <v>74.05000000000001</v>
      </c>
      <c r="K105" s="235">
        <v>91.3</v>
      </c>
      <c r="L105" s="235">
        <v>117.15</v>
      </c>
    </row>
    <row r="106" spans="1:12" ht="11.25" customHeight="1">
      <c r="A106" s="232" t="s">
        <v>31</v>
      </c>
      <c r="B106" s="235">
        <v>-4.789999999999999</v>
      </c>
      <c r="C106" s="235">
        <v>-3.3400000000000034</v>
      </c>
      <c r="D106" s="235">
        <v>-0.8900000000000006</v>
      </c>
      <c r="E106" s="235">
        <v>-5.510000000000002</v>
      </c>
      <c r="F106" s="235">
        <v>-8.52</v>
      </c>
      <c r="G106" s="235">
        <v>-3.09</v>
      </c>
      <c r="H106" s="235">
        <v>-2.120000000000001</v>
      </c>
      <c r="I106" s="235">
        <v>-1.4999999999999964</v>
      </c>
      <c r="J106" s="235">
        <v>-3.389999999999997</v>
      </c>
      <c r="K106" s="235">
        <v>3.7900000000000027</v>
      </c>
      <c r="L106" s="235">
        <v>5.020000000000003</v>
      </c>
    </row>
    <row r="107" spans="1:12" ht="11.25" customHeight="1">
      <c r="A107" s="232" t="s">
        <v>330</v>
      </c>
      <c r="B107" s="235">
        <v>26.84</v>
      </c>
      <c r="C107" s="235">
        <v>33.15</v>
      </c>
      <c r="D107" s="235">
        <v>38.21</v>
      </c>
      <c r="E107" s="235">
        <v>31.55</v>
      </c>
      <c r="F107" s="235">
        <v>26.31</v>
      </c>
      <c r="G107" s="235">
        <v>19.42</v>
      </c>
      <c r="H107" s="235">
        <v>25.77</v>
      </c>
      <c r="I107" s="235">
        <v>28.19</v>
      </c>
      <c r="J107" s="235">
        <v>27.26</v>
      </c>
      <c r="K107" s="235">
        <v>32.99</v>
      </c>
      <c r="L107" s="235">
        <v>38.2</v>
      </c>
    </row>
    <row r="108" spans="1:12" ht="12.75">
      <c r="A108" s="232" t="s">
        <v>331</v>
      </c>
      <c r="B108" s="235">
        <v>31.63</v>
      </c>
      <c r="C108" s="235">
        <v>36.49</v>
      </c>
      <c r="D108" s="235">
        <v>39.1</v>
      </c>
      <c r="E108" s="235">
        <v>37.06</v>
      </c>
      <c r="F108" s="235">
        <v>34.83</v>
      </c>
      <c r="G108" s="235">
        <v>22.51</v>
      </c>
      <c r="H108" s="235">
        <v>27.89</v>
      </c>
      <c r="I108" s="235">
        <v>29.689999999999998</v>
      </c>
      <c r="J108" s="235">
        <v>30.65</v>
      </c>
      <c r="K108" s="235">
        <v>29.2</v>
      </c>
      <c r="L108" s="235">
        <v>33.18</v>
      </c>
    </row>
    <row r="109" spans="1:12" ht="22.5" customHeight="1">
      <c r="A109" s="232" t="s">
        <v>336</v>
      </c>
      <c r="B109" s="235">
        <v>-15.79</v>
      </c>
      <c r="C109" s="235">
        <v>-17.8</v>
      </c>
      <c r="D109" s="235">
        <v>-15.900000000000002</v>
      </c>
      <c r="E109" s="235">
        <v>-18.38</v>
      </c>
      <c r="F109" s="235">
        <v>-18.66</v>
      </c>
      <c r="G109" s="235">
        <v>-11.88</v>
      </c>
      <c r="H109" s="235">
        <v>-12.73</v>
      </c>
      <c r="I109" s="235">
        <v>-14.009999999999998</v>
      </c>
      <c r="J109" s="235">
        <v>-16.47</v>
      </c>
      <c r="K109" s="235">
        <v>-10.659999999999998</v>
      </c>
      <c r="L109" s="235">
        <v>-11.65</v>
      </c>
    </row>
    <row r="110" spans="1:12" ht="11.25" customHeight="1">
      <c r="A110" s="232" t="s">
        <v>332</v>
      </c>
      <c r="B110" s="236">
        <v>6.36</v>
      </c>
      <c r="C110" s="236">
        <v>7.41</v>
      </c>
      <c r="D110" s="236">
        <v>9.29</v>
      </c>
      <c r="E110" s="236">
        <v>7.5</v>
      </c>
      <c r="F110" s="236">
        <v>6.22</v>
      </c>
      <c r="G110" s="236">
        <v>5.26</v>
      </c>
      <c r="H110" s="236">
        <v>7.72</v>
      </c>
      <c r="I110" s="236">
        <v>7.57</v>
      </c>
      <c r="J110" s="236">
        <v>7.03</v>
      </c>
      <c r="K110" s="236">
        <v>8.31</v>
      </c>
      <c r="L110" s="236">
        <v>10.22</v>
      </c>
    </row>
    <row r="111" spans="1:12" ht="11.25" customHeight="1">
      <c r="A111" s="232" t="s">
        <v>333</v>
      </c>
      <c r="B111" s="236">
        <v>22.15</v>
      </c>
      <c r="C111" s="236">
        <v>25.21</v>
      </c>
      <c r="D111" s="236">
        <v>25.19</v>
      </c>
      <c r="E111" s="236">
        <v>25.88</v>
      </c>
      <c r="F111" s="236">
        <v>24.88</v>
      </c>
      <c r="G111" s="236">
        <v>17.14</v>
      </c>
      <c r="H111" s="236">
        <v>20.45</v>
      </c>
      <c r="I111" s="236">
        <v>21.58</v>
      </c>
      <c r="J111" s="236">
        <v>23.5</v>
      </c>
      <c r="K111" s="236">
        <v>18.97</v>
      </c>
      <c r="L111" s="236">
        <v>21.87</v>
      </c>
    </row>
    <row r="112" spans="1:12" ht="11.25" customHeight="1">
      <c r="A112" s="232" t="s">
        <v>25</v>
      </c>
      <c r="B112" s="235">
        <v>11</v>
      </c>
      <c r="C112" s="235">
        <v>14.459999999999999</v>
      </c>
      <c r="D112" s="235">
        <v>15.010000000000002</v>
      </c>
      <c r="E112" s="235">
        <v>12.870000000000001</v>
      </c>
      <c r="F112" s="235">
        <v>10.14</v>
      </c>
      <c r="G112" s="235">
        <v>8.79</v>
      </c>
      <c r="H112" s="235">
        <v>10.61</v>
      </c>
      <c r="I112" s="235">
        <v>12.510000000000002</v>
      </c>
      <c r="J112" s="235">
        <v>13.08</v>
      </c>
      <c r="K112" s="235">
        <v>14.45</v>
      </c>
      <c r="L112" s="235">
        <v>16.67</v>
      </c>
    </row>
    <row r="113" spans="1:12" ht="11.25" customHeight="1">
      <c r="A113" s="232" t="s">
        <v>332</v>
      </c>
      <c r="B113" s="236">
        <v>20.48</v>
      </c>
      <c r="C113" s="236">
        <v>25.74</v>
      </c>
      <c r="D113" s="236">
        <v>28.92</v>
      </c>
      <c r="E113" s="236">
        <v>24.05</v>
      </c>
      <c r="F113" s="236">
        <v>20.09</v>
      </c>
      <c r="G113" s="236">
        <v>14.16</v>
      </c>
      <c r="H113" s="236">
        <v>18.05</v>
      </c>
      <c r="I113" s="236">
        <v>20.62</v>
      </c>
      <c r="J113" s="236">
        <v>20.23</v>
      </c>
      <c r="K113" s="236">
        <v>24.68</v>
      </c>
      <c r="L113" s="236">
        <v>27.98</v>
      </c>
    </row>
    <row r="114" spans="1:12" ht="11.25" customHeight="1">
      <c r="A114" s="232" t="s">
        <v>333</v>
      </c>
      <c r="B114" s="236">
        <v>9.48</v>
      </c>
      <c r="C114" s="236">
        <v>11.28</v>
      </c>
      <c r="D114" s="236">
        <v>13.91</v>
      </c>
      <c r="E114" s="236">
        <v>11.18</v>
      </c>
      <c r="F114" s="236">
        <v>9.95</v>
      </c>
      <c r="G114" s="236">
        <v>5.37</v>
      </c>
      <c r="H114" s="236">
        <v>7.44</v>
      </c>
      <c r="I114" s="236">
        <v>8.11</v>
      </c>
      <c r="J114" s="236">
        <v>7.15</v>
      </c>
      <c r="K114" s="236">
        <v>10.23</v>
      </c>
      <c r="L114" s="236">
        <v>11.31</v>
      </c>
    </row>
    <row r="115" spans="1:12" ht="11.25" customHeight="1">
      <c r="A115" s="232" t="s">
        <v>33</v>
      </c>
      <c r="B115" s="235">
        <v>0.39000000000000057</v>
      </c>
      <c r="C115" s="235">
        <v>4.6200000000000045</v>
      </c>
      <c r="D115" s="235">
        <v>16.730000000000004</v>
      </c>
      <c r="E115" s="235">
        <v>3.490000000000002</v>
      </c>
      <c r="F115" s="235">
        <v>3.9000000000000057</v>
      </c>
      <c r="G115" s="235">
        <v>13.650000000000006</v>
      </c>
      <c r="H115" s="235">
        <v>21.900000000000006</v>
      </c>
      <c r="I115" s="235">
        <v>12.550000000000004</v>
      </c>
      <c r="J115" s="235">
        <v>15.14</v>
      </c>
      <c r="K115" s="235">
        <v>0.37000000000000455</v>
      </c>
      <c r="L115" s="235">
        <v>9.939999999999998</v>
      </c>
    </row>
    <row r="116" spans="1:12" ht="11.25" customHeight="1">
      <c r="A116" s="232" t="s">
        <v>330</v>
      </c>
      <c r="B116" s="235">
        <v>53.2</v>
      </c>
      <c r="C116" s="235">
        <v>63.84</v>
      </c>
      <c r="D116" s="235">
        <v>84.47</v>
      </c>
      <c r="E116" s="235">
        <v>65.2</v>
      </c>
      <c r="F116" s="235">
        <v>53.81</v>
      </c>
      <c r="G116" s="235">
        <v>39.370000000000005</v>
      </c>
      <c r="H116" s="235">
        <v>65.45</v>
      </c>
      <c r="I116" s="235">
        <v>57.49</v>
      </c>
      <c r="J116" s="235">
        <v>58.540000000000006</v>
      </c>
      <c r="K116" s="235">
        <v>62.47</v>
      </c>
      <c r="L116" s="235">
        <v>93.91</v>
      </c>
    </row>
    <row r="117" spans="1:12" ht="11.25" customHeight="1">
      <c r="A117" s="232" t="s">
        <v>331</v>
      </c>
      <c r="B117" s="235">
        <v>52.81</v>
      </c>
      <c r="C117" s="235">
        <v>59.22</v>
      </c>
      <c r="D117" s="235">
        <v>67.74</v>
      </c>
      <c r="E117" s="235">
        <v>61.71</v>
      </c>
      <c r="F117" s="235">
        <v>49.91</v>
      </c>
      <c r="G117" s="235">
        <v>25.72</v>
      </c>
      <c r="H117" s="235">
        <v>43.55</v>
      </c>
      <c r="I117" s="235">
        <v>44.94</v>
      </c>
      <c r="J117" s="235">
        <v>43.400000000000006</v>
      </c>
      <c r="K117" s="235">
        <v>62.099999999999994</v>
      </c>
      <c r="L117" s="235">
        <v>83.97</v>
      </c>
    </row>
    <row r="118" spans="1:12" ht="11.25" customHeight="1">
      <c r="A118" s="232" t="s">
        <v>34</v>
      </c>
      <c r="B118" s="235">
        <v>0.6099999999999994</v>
      </c>
      <c r="C118" s="235">
        <v>1.8399999999999999</v>
      </c>
      <c r="D118" s="235">
        <v>2.1999999999999993</v>
      </c>
      <c r="E118" s="235">
        <v>0.8000000000000007</v>
      </c>
      <c r="F118" s="235">
        <v>1.71</v>
      </c>
      <c r="G118" s="235">
        <v>2.5500000000000003</v>
      </c>
      <c r="H118" s="235">
        <v>3.91</v>
      </c>
      <c r="I118" s="235">
        <v>2.12</v>
      </c>
      <c r="J118" s="235">
        <v>3.66</v>
      </c>
      <c r="K118" s="235">
        <v>4.579999999999999</v>
      </c>
      <c r="L118" s="235">
        <v>5.760000000000001</v>
      </c>
    </row>
    <row r="119" spans="1:12" ht="11.25" customHeight="1">
      <c r="A119" s="232" t="s">
        <v>332</v>
      </c>
      <c r="B119" s="236">
        <v>5.59</v>
      </c>
      <c r="C119" s="236">
        <v>6.99</v>
      </c>
      <c r="D119" s="236">
        <v>7.89</v>
      </c>
      <c r="E119" s="236">
        <v>6.9</v>
      </c>
      <c r="F119" s="236">
        <v>6</v>
      </c>
      <c r="G119" s="236">
        <v>4.91</v>
      </c>
      <c r="H119" s="236">
        <v>7.62</v>
      </c>
      <c r="I119" s="236">
        <v>6.59</v>
      </c>
      <c r="J119" s="236">
        <v>7.75</v>
      </c>
      <c r="K119" s="236">
        <v>9.03</v>
      </c>
      <c r="L119" s="236">
        <v>11.14</v>
      </c>
    </row>
    <row r="120" spans="1:12" ht="11.25" customHeight="1">
      <c r="A120" s="232" t="s">
        <v>333</v>
      </c>
      <c r="B120" s="236">
        <v>4.98</v>
      </c>
      <c r="C120" s="236">
        <v>5.15</v>
      </c>
      <c r="D120" s="236">
        <v>5.69</v>
      </c>
      <c r="E120" s="236">
        <v>6.1</v>
      </c>
      <c r="F120" s="236">
        <v>4.29</v>
      </c>
      <c r="G120" s="236">
        <v>2.36</v>
      </c>
      <c r="H120" s="236">
        <v>3.71</v>
      </c>
      <c r="I120" s="236">
        <v>4.47</v>
      </c>
      <c r="J120" s="236">
        <v>4.09</v>
      </c>
      <c r="K120" s="236">
        <v>4.45</v>
      </c>
      <c r="L120" s="236">
        <v>5.38</v>
      </c>
    </row>
    <row r="121" spans="1:12" ht="11.25" customHeight="1">
      <c r="A121" s="232" t="s">
        <v>35</v>
      </c>
      <c r="B121" s="235">
        <v>-7.4</v>
      </c>
      <c r="C121" s="235">
        <v>-6.630000000000001</v>
      </c>
      <c r="D121" s="235">
        <v>7.26</v>
      </c>
      <c r="E121" s="235">
        <v>-5.9399999999999995</v>
      </c>
      <c r="F121" s="235">
        <v>-5.209999999999999</v>
      </c>
      <c r="G121" s="235">
        <v>-4.93</v>
      </c>
      <c r="H121" s="235">
        <v>6.790000000000001</v>
      </c>
      <c r="I121" s="235">
        <v>-3.16</v>
      </c>
      <c r="J121" s="235">
        <v>-2.630000000000001</v>
      </c>
      <c r="K121" s="235">
        <v>-4.73</v>
      </c>
      <c r="L121" s="235">
        <v>9.829999999999998</v>
      </c>
    </row>
    <row r="122" spans="1:12" ht="11.25" customHeight="1">
      <c r="A122" s="232" t="s">
        <v>332</v>
      </c>
      <c r="B122" s="236">
        <v>9.26</v>
      </c>
      <c r="C122" s="236">
        <v>10.47</v>
      </c>
      <c r="D122" s="236">
        <v>19.09</v>
      </c>
      <c r="E122" s="236">
        <v>12.6</v>
      </c>
      <c r="F122" s="236">
        <v>10.66</v>
      </c>
      <c r="G122" s="236">
        <v>7.82</v>
      </c>
      <c r="H122" s="236">
        <v>15.89</v>
      </c>
      <c r="I122" s="236">
        <v>12.31</v>
      </c>
      <c r="J122" s="236">
        <v>12.52</v>
      </c>
      <c r="K122" s="236">
        <v>11.55</v>
      </c>
      <c r="L122" s="236">
        <v>21.06</v>
      </c>
    </row>
    <row r="123" spans="1:12" ht="11.25" customHeight="1">
      <c r="A123" s="232" t="s">
        <v>333</v>
      </c>
      <c r="B123" s="236">
        <v>16.66</v>
      </c>
      <c r="C123" s="236">
        <v>17.1</v>
      </c>
      <c r="D123" s="236">
        <v>11.83</v>
      </c>
      <c r="E123" s="236">
        <v>18.54</v>
      </c>
      <c r="F123" s="236">
        <v>15.87</v>
      </c>
      <c r="G123" s="236">
        <v>12.75</v>
      </c>
      <c r="H123" s="236">
        <v>9.1</v>
      </c>
      <c r="I123" s="236">
        <v>15.47</v>
      </c>
      <c r="J123" s="236">
        <v>15.15</v>
      </c>
      <c r="K123" s="236">
        <v>16.28</v>
      </c>
      <c r="L123" s="236">
        <v>11.23</v>
      </c>
    </row>
    <row r="124" spans="1:12" ht="11.25" customHeight="1">
      <c r="A124" s="232" t="s">
        <v>25</v>
      </c>
      <c r="B124" s="235">
        <v>7.18</v>
      </c>
      <c r="C124" s="235">
        <v>9.410000000000004</v>
      </c>
      <c r="D124" s="235">
        <v>7.270000000000003</v>
      </c>
      <c r="E124" s="235">
        <v>8.630000000000003</v>
      </c>
      <c r="F124" s="235">
        <v>7.399999999999999</v>
      </c>
      <c r="G124" s="235">
        <v>16.03</v>
      </c>
      <c r="H124" s="235">
        <v>11.2</v>
      </c>
      <c r="I124" s="235">
        <v>13.590000000000003</v>
      </c>
      <c r="J124" s="235">
        <v>14.110000000000003</v>
      </c>
      <c r="K124" s="235">
        <v>0.5200000000000031</v>
      </c>
      <c r="L124" s="235">
        <v>-5.649999999999999</v>
      </c>
    </row>
    <row r="125" spans="1:12" ht="11.25" customHeight="1">
      <c r="A125" s="232" t="s">
        <v>332</v>
      </c>
      <c r="B125" s="236">
        <v>38.35</v>
      </c>
      <c r="C125" s="236">
        <v>46.38</v>
      </c>
      <c r="D125" s="236">
        <v>57.49</v>
      </c>
      <c r="E125" s="236">
        <v>45.7</v>
      </c>
      <c r="F125" s="236">
        <v>37.15</v>
      </c>
      <c r="G125" s="236">
        <v>26.64</v>
      </c>
      <c r="H125" s="236">
        <v>41.94</v>
      </c>
      <c r="I125" s="236">
        <v>38.59</v>
      </c>
      <c r="J125" s="236">
        <v>38.27</v>
      </c>
      <c r="K125" s="236">
        <v>41.89</v>
      </c>
      <c r="L125" s="236">
        <v>61.71</v>
      </c>
    </row>
    <row r="126" spans="1:12" ht="12" customHeight="1">
      <c r="A126" s="232" t="s">
        <v>333</v>
      </c>
      <c r="B126" s="236">
        <v>31.17</v>
      </c>
      <c r="C126" s="236">
        <v>36.97</v>
      </c>
      <c r="D126" s="236">
        <v>50.22</v>
      </c>
      <c r="E126" s="236">
        <v>37.07</v>
      </c>
      <c r="F126" s="236">
        <v>29.75</v>
      </c>
      <c r="G126" s="236">
        <v>10.61</v>
      </c>
      <c r="H126" s="236">
        <v>30.74</v>
      </c>
      <c r="I126" s="236">
        <v>25</v>
      </c>
      <c r="J126" s="236">
        <v>24.16</v>
      </c>
      <c r="K126" s="236">
        <v>41.37</v>
      </c>
      <c r="L126" s="236">
        <v>67.36</v>
      </c>
    </row>
    <row r="127" spans="1:12" ht="11.25" customHeight="1" hidden="1">
      <c r="A127" s="232" t="s">
        <v>36</v>
      </c>
      <c r="B127" s="236"/>
      <c r="C127" s="236"/>
      <c r="D127" s="236"/>
      <c r="E127" s="236"/>
      <c r="F127" s="236"/>
      <c r="G127" s="236"/>
      <c r="H127" s="236"/>
      <c r="I127" s="235"/>
      <c r="J127" s="235"/>
      <c r="K127" s="235"/>
      <c r="L127" s="235"/>
    </row>
    <row r="128" spans="1:12" ht="11.25" customHeight="1" hidden="1">
      <c r="A128" s="232" t="s">
        <v>37</v>
      </c>
      <c r="B128" s="235">
        <v>0</v>
      </c>
      <c r="C128" s="235">
        <v>0</v>
      </c>
      <c r="D128" s="235">
        <v>0</v>
      </c>
      <c r="E128" s="235">
        <v>0</v>
      </c>
      <c r="F128" s="235">
        <v>0</v>
      </c>
      <c r="G128" s="235">
        <v>0</v>
      </c>
      <c r="H128" s="235"/>
      <c r="I128" s="235">
        <v>0</v>
      </c>
      <c r="J128" s="235">
        <v>0</v>
      </c>
      <c r="K128" s="235">
        <v>0</v>
      </c>
      <c r="L128" s="235">
        <v>0</v>
      </c>
    </row>
    <row r="129" spans="1:12" ht="11.25" customHeight="1" hidden="1">
      <c r="A129" s="232" t="s">
        <v>332</v>
      </c>
      <c r="B129" s="236"/>
      <c r="C129" s="236"/>
      <c r="D129" s="236"/>
      <c r="E129" s="236"/>
      <c r="F129" s="236"/>
      <c r="G129" s="236"/>
      <c r="H129" s="236"/>
      <c r="I129" s="235"/>
      <c r="J129" s="235"/>
      <c r="K129" s="235"/>
      <c r="L129" s="235"/>
    </row>
    <row r="130" spans="1:12" ht="11.25" customHeight="1" hidden="1">
      <c r="A130" s="232" t="s">
        <v>333</v>
      </c>
      <c r="B130" s="236"/>
      <c r="C130" s="236"/>
      <c r="D130" s="236"/>
      <c r="E130" s="236"/>
      <c r="F130" s="236"/>
      <c r="G130" s="236"/>
      <c r="H130" s="236"/>
      <c r="I130" s="235"/>
      <c r="J130" s="235"/>
      <c r="K130" s="235"/>
      <c r="L130" s="235"/>
    </row>
    <row r="131" spans="1:12" ht="11.25" customHeight="1" hidden="1">
      <c r="A131" s="232" t="s">
        <v>38</v>
      </c>
      <c r="B131" s="235">
        <v>0</v>
      </c>
      <c r="C131" s="235">
        <v>0</v>
      </c>
      <c r="D131" s="235">
        <v>0</v>
      </c>
      <c r="E131" s="235">
        <v>0</v>
      </c>
      <c r="F131" s="235">
        <v>0</v>
      </c>
      <c r="G131" s="235">
        <v>0</v>
      </c>
      <c r="H131" s="235"/>
      <c r="I131" s="235">
        <v>0</v>
      </c>
      <c r="J131" s="235">
        <v>0</v>
      </c>
      <c r="K131" s="235">
        <v>0</v>
      </c>
      <c r="L131" s="235">
        <v>0</v>
      </c>
    </row>
    <row r="132" spans="1:12" ht="11.25" customHeight="1" hidden="1">
      <c r="A132" s="232" t="s">
        <v>332</v>
      </c>
      <c r="B132" s="236"/>
      <c r="C132" s="236"/>
      <c r="D132" s="236"/>
      <c r="E132" s="236"/>
      <c r="F132" s="236"/>
      <c r="G132" s="236"/>
      <c r="H132" s="236"/>
      <c r="I132" s="235"/>
      <c r="J132" s="235"/>
      <c r="K132" s="235"/>
      <c r="L132" s="235"/>
    </row>
    <row r="133" spans="1:12" ht="11.25" customHeight="1" hidden="1">
      <c r="A133" s="232" t="s">
        <v>333</v>
      </c>
      <c r="B133" s="236"/>
      <c r="C133" s="236"/>
      <c r="D133" s="236"/>
      <c r="E133" s="236"/>
      <c r="F133" s="236"/>
      <c r="G133" s="236"/>
      <c r="H133" s="236"/>
      <c r="I133" s="235"/>
      <c r="J133" s="235"/>
      <c r="K133" s="235"/>
      <c r="L133" s="235"/>
    </row>
    <row r="134" spans="1:12" ht="11.25" customHeight="1" hidden="1">
      <c r="A134" s="232" t="s">
        <v>39</v>
      </c>
      <c r="B134" s="235">
        <v>0</v>
      </c>
      <c r="C134" s="235">
        <v>0</v>
      </c>
      <c r="D134" s="235">
        <v>0</v>
      </c>
      <c r="E134" s="235">
        <v>0</v>
      </c>
      <c r="F134" s="235">
        <v>0</v>
      </c>
      <c r="G134" s="235">
        <v>0</v>
      </c>
      <c r="H134" s="235"/>
      <c r="I134" s="235">
        <v>0</v>
      </c>
      <c r="J134" s="235">
        <v>0</v>
      </c>
      <c r="K134" s="235">
        <v>0</v>
      </c>
      <c r="L134" s="235">
        <v>0</v>
      </c>
    </row>
    <row r="135" spans="1:12" ht="11.25" customHeight="1" hidden="1">
      <c r="A135" s="232" t="s">
        <v>332</v>
      </c>
      <c r="B135" s="236"/>
      <c r="C135" s="236"/>
      <c r="D135" s="236"/>
      <c r="E135" s="236"/>
      <c r="F135" s="236"/>
      <c r="G135" s="236"/>
      <c r="H135" s="236"/>
      <c r="I135" s="235"/>
      <c r="J135" s="235"/>
      <c r="K135" s="235"/>
      <c r="L135" s="235"/>
    </row>
    <row r="136" spans="1:12" ht="11.25" customHeight="1" hidden="1">
      <c r="A136" s="232" t="s">
        <v>333</v>
      </c>
      <c r="B136" s="236"/>
      <c r="C136" s="236"/>
      <c r="D136" s="236"/>
      <c r="E136" s="236"/>
      <c r="F136" s="236"/>
      <c r="G136" s="236"/>
      <c r="H136" s="236"/>
      <c r="I136" s="235"/>
      <c r="J136" s="235"/>
      <c r="K136" s="235"/>
      <c r="L136" s="235"/>
    </row>
    <row r="137" spans="1:12" ht="11.25" customHeight="1" hidden="1">
      <c r="A137" s="232" t="s">
        <v>40</v>
      </c>
      <c r="B137" s="235">
        <v>0</v>
      </c>
      <c r="C137" s="235">
        <v>0</v>
      </c>
      <c r="D137" s="235">
        <v>0</v>
      </c>
      <c r="E137" s="235">
        <v>0</v>
      </c>
      <c r="F137" s="235">
        <v>0</v>
      </c>
      <c r="G137" s="235">
        <v>0</v>
      </c>
      <c r="H137" s="235"/>
      <c r="I137" s="235">
        <v>0</v>
      </c>
      <c r="J137" s="235">
        <v>0</v>
      </c>
      <c r="K137" s="235">
        <v>0</v>
      </c>
      <c r="L137" s="235">
        <v>0</v>
      </c>
    </row>
    <row r="138" spans="1:12" ht="11.25" customHeight="1" hidden="1">
      <c r="A138" s="232" t="s">
        <v>332</v>
      </c>
      <c r="B138" s="236"/>
      <c r="C138" s="236"/>
      <c r="D138" s="236"/>
      <c r="E138" s="236"/>
      <c r="F138" s="236"/>
      <c r="G138" s="236"/>
      <c r="H138" s="236"/>
      <c r="I138" s="235"/>
      <c r="J138" s="235"/>
      <c r="K138" s="235"/>
      <c r="L138" s="235"/>
    </row>
    <row r="139" spans="1:12" ht="11.25" customHeight="1" hidden="1">
      <c r="A139" s="232" t="s">
        <v>333</v>
      </c>
      <c r="B139" s="236"/>
      <c r="C139" s="236"/>
      <c r="D139" s="236"/>
      <c r="E139" s="236"/>
      <c r="F139" s="236"/>
      <c r="G139" s="236"/>
      <c r="H139" s="236"/>
      <c r="I139" s="235"/>
      <c r="J139" s="235"/>
      <c r="K139" s="235"/>
      <c r="L139" s="235"/>
    </row>
    <row r="140" spans="1:12" ht="11.25" customHeight="1" hidden="1">
      <c r="A140" s="232" t="s">
        <v>41</v>
      </c>
      <c r="B140" s="235">
        <v>0</v>
      </c>
      <c r="C140" s="235">
        <v>0</v>
      </c>
      <c r="D140" s="235">
        <v>0</v>
      </c>
      <c r="E140" s="235">
        <v>0</v>
      </c>
      <c r="F140" s="235">
        <v>0</v>
      </c>
      <c r="G140" s="235">
        <v>0</v>
      </c>
      <c r="H140" s="235"/>
      <c r="I140" s="235">
        <v>0</v>
      </c>
      <c r="J140" s="235">
        <v>0</v>
      </c>
      <c r="K140" s="235">
        <v>0</v>
      </c>
      <c r="L140" s="235">
        <v>0</v>
      </c>
    </row>
    <row r="141" spans="1:12" ht="11.25" customHeight="1" hidden="1">
      <c r="A141" s="232" t="s">
        <v>332</v>
      </c>
      <c r="B141" s="236"/>
      <c r="C141" s="236"/>
      <c r="D141" s="236"/>
      <c r="E141" s="236"/>
      <c r="F141" s="236"/>
      <c r="G141" s="236"/>
      <c r="H141" s="236"/>
      <c r="I141" s="235"/>
      <c r="J141" s="235"/>
      <c r="K141" s="235"/>
      <c r="L141" s="235"/>
    </row>
    <row r="142" spans="1:12" ht="11.25" customHeight="1" hidden="1">
      <c r="A142" s="232" t="s">
        <v>333</v>
      </c>
      <c r="B142" s="236"/>
      <c r="C142" s="236"/>
      <c r="D142" s="236"/>
      <c r="E142" s="236"/>
      <c r="F142" s="236"/>
      <c r="G142" s="236"/>
      <c r="H142" s="236"/>
      <c r="I142" s="235"/>
      <c r="J142" s="235"/>
      <c r="K142" s="235"/>
      <c r="L142" s="235"/>
    </row>
    <row r="143" spans="1:12" ht="11.25" customHeight="1" hidden="1">
      <c r="A143" s="232" t="s">
        <v>42</v>
      </c>
      <c r="B143" s="235">
        <v>0</v>
      </c>
      <c r="C143" s="235">
        <v>0</v>
      </c>
      <c r="D143" s="235">
        <v>0</v>
      </c>
      <c r="E143" s="235">
        <v>0</v>
      </c>
      <c r="F143" s="235">
        <v>0</v>
      </c>
      <c r="G143" s="235">
        <v>0</v>
      </c>
      <c r="H143" s="235"/>
      <c r="I143" s="235">
        <v>0</v>
      </c>
      <c r="J143" s="235">
        <v>0</v>
      </c>
      <c r="K143" s="235">
        <v>0</v>
      </c>
      <c r="L143" s="235">
        <v>0</v>
      </c>
    </row>
    <row r="144" spans="1:12" ht="11.25" customHeight="1" hidden="1">
      <c r="A144" s="232" t="s">
        <v>334</v>
      </c>
      <c r="B144" s="236"/>
      <c r="C144" s="236"/>
      <c r="D144" s="236"/>
      <c r="E144" s="236"/>
      <c r="F144" s="236"/>
      <c r="G144" s="236"/>
      <c r="H144" s="236"/>
      <c r="I144" s="235"/>
      <c r="J144" s="235"/>
      <c r="K144" s="235"/>
      <c r="L144" s="235"/>
    </row>
    <row r="145" spans="1:12" ht="11.25" customHeight="1" hidden="1">
      <c r="A145" s="232" t="s">
        <v>335</v>
      </c>
      <c r="B145" s="236"/>
      <c r="C145" s="236"/>
      <c r="D145" s="236"/>
      <c r="E145" s="236"/>
      <c r="F145" s="236"/>
      <c r="G145" s="236"/>
      <c r="H145" s="236"/>
      <c r="I145" s="235"/>
      <c r="J145" s="235"/>
      <c r="K145" s="235"/>
      <c r="L145" s="235"/>
    </row>
    <row r="146" spans="1:12" ht="11.25" customHeight="1" hidden="1">
      <c r="A146" s="232" t="s">
        <v>43</v>
      </c>
      <c r="B146" s="235">
        <v>0</v>
      </c>
      <c r="C146" s="235">
        <v>0</v>
      </c>
      <c r="D146" s="235">
        <v>0</v>
      </c>
      <c r="E146" s="235">
        <v>0</v>
      </c>
      <c r="F146" s="235">
        <v>0</v>
      </c>
      <c r="G146" s="235">
        <v>0</v>
      </c>
      <c r="H146" s="235"/>
      <c r="I146" s="235">
        <v>0</v>
      </c>
      <c r="J146" s="235">
        <v>0</v>
      </c>
      <c r="K146" s="235">
        <v>0</v>
      </c>
      <c r="L146" s="235">
        <v>0</v>
      </c>
    </row>
    <row r="147" spans="1:12" ht="11.25" customHeight="1" hidden="1">
      <c r="A147" s="232" t="s">
        <v>334</v>
      </c>
      <c r="B147" s="236"/>
      <c r="C147" s="236"/>
      <c r="D147" s="236"/>
      <c r="E147" s="236"/>
      <c r="F147" s="236"/>
      <c r="G147" s="236"/>
      <c r="H147" s="236"/>
      <c r="I147" s="235"/>
      <c r="J147" s="235"/>
      <c r="K147" s="235"/>
      <c r="L147" s="235"/>
    </row>
    <row r="148" spans="1:12" ht="11.25" customHeight="1" hidden="1">
      <c r="A148" s="232" t="s">
        <v>335</v>
      </c>
      <c r="B148" s="236"/>
      <c r="C148" s="236"/>
      <c r="D148" s="236"/>
      <c r="E148" s="236"/>
      <c r="F148" s="236"/>
      <c r="G148" s="236"/>
      <c r="H148" s="236"/>
      <c r="I148" s="235"/>
      <c r="J148" s="235"/>
      <c r="K148" s="235"/>
      <c r="L148" s="235"/>
    </row>
    <row r="149" spans="1:12" s="239" customFormat="1" ht="11.25" customHeight="1">
      <c r="A149" s="237" t="s">
        <v>44</v>
      </c>
      <c r="B149" s="238">
        <v>0.29000000000000004</v>
      </c>
      <c r="C149" s="238">
        <v>-4.0600000000000005</v>
      </c>
      <c r="D149" s="238">
        <v>-10.11</v>
      </c>
      <c r="E149" s="238">
        <v>-0.5599999999999996</v>
      </c>
      <c r="F149" s="238">
        <v>-3.95</v>
      </c>
      <c r="G149" s="238">
        <v>-7.9399999999999995</v>
      </c>
      <c r="H149" s="238">
        <v>-4.700000000000001</v>
      </c>
      <c r="I149" s="238">
        <v>-4.34</v>
      </c>
      <c r="J149" s="238">
        <v>-3.3</v>
      </c>
      <c r="K149" s="238">
        <v>-0.8799999999999999</v>
      </c>
      <c r="L149" s="238">
        <v>-3.09</v>
      </c>
    </row>
    <row r="150" spans="1:12" ht="11.25" customHeight="1">
      <c r="A150" s="232" t="s">
        <v>326</v>
      </c>
      <c r="B150" s="235">
        <v>1.45</v>
      </c>
      <c r="C150" s="235">
        <v>2.57</v>
      </c>
      <c r="D150" s="235">
        <v>2.18</v>
      </c>
      <c r="E150" s="235">
        <v>4.03</v>
      </c>
      <c r="F150" s="235">
        <v>2.8</v>
      </c>
      <c r="G150" s="235">
        <v>3.47</v>
      </c>
      <c r="H150" s="235">
        <v>3.51</v>
      </c>
      <c r="I150" s="235">
        <v>2.5</v>
      </c>
      <c r="J150" s="235">
        <v>2.5</v>
      </c>
      <c r="K150" s="235">
        <v>4.5</v>
      </c>
      <c r="L150" s="235">
        <v>2.95</v>
      </c>
    </row>
    <row r="151" spans="1:12" ht="11.25" customHeight="1">
      <c r="A151" s="232" t="s">
        <v>327</v>
      </c>
      <c r="B151" s="235">
        <v>1.16</v>
      </c>
      <c r="C151" s="235">
        <v>6.63</v>
      </c>
      <c r="D151" s="235">
        <v>12.29</v>
      </c>
      <c r="E151" s="235">
        <v>4.59</v>
      </c>
      <c r="F151" s="235">
        <v>6.75</v>
      </c>
      <c r="G151" s="235">
        <v>11.41</v>
      </c>
      <c r="H151" s="235">
        <v>8.21</v>
      </c>
      <c r="I151" s="235">
        <v>6.84</v>
      </c>
      <c r="J151" s="235">
        <v>5.8</v>
      </c>
      <c r="K151" s="235">
        <v>5.38</v>
      </c>
      <c r="L151" s="235">
        <v>6.04</v>
      </c>
    </row>
    <row r="152" spans="1:12" ht="11.25" customHeight="1">
      <c r="A152" s="232" t="s">
        <v>45</v>
      </c>
      <c r="B152" s="235">
        <v>1.45</v>
      </c>
      <c r="C152" s="235">
        <v>2.57</v>
      </c>
      <c r="D152" s="235">
        <v>2.18</v>
      </c>
      <c r="E152" s="235">
        <v>4.03</v>
      </c>
      <c r="F152" s="235">
        <v>2.8</v>
      </c>
      <c r="G152" s="235">
        <v>3.47</v>
      </c>
      <c r="H152" s="235">
        <v>3.51</v>
      </c>
      <c r="I152" s="235">
        <v>2.5</v>
      </c>
      <c r="J152" s="235">
        <v>2.5</v>
      </c>
      <c r="K152" s="235">
        <v>4.5</v>
      </c>
      <c r="L152" s="235">
        <v>2.95</v>
      </c>
    </row>
    <row r="153" spans="1:12" ht="11.25" customHeight="1">
      <c r="A153" s="232" t="s">
        <v>330</v>
      </c>
      <c r="B153" s="236">
        <v>1.45</v>
      </c>
      <c r="C153" s="236">
        <v>2.57</v>
      </c>
      <c r="D153" s="236">
        <v>2.18</v>
      </c>
      <c r="E153" s="236">
        <v>4.03</v>
      </c>
      <c r="F153" s="236">
        <v>2.8</v>
      </c>
      <c r="G153" s="236">
        <v>3.47</v>
      </c>
      <c r="H153" s="236">
        <v>3.51</v>
      </c>
      <c r="I153" s="236">
        <v>2.5</v>
      </c>
      <c r="J153" s="236">
        <v>2.5</v>
      </c>
      <c r="K153" s="236">
        <v>4.5</v>
      </c>
      <c r="L153" s="236">
        <v>2.95</v>
      </c>
    </row>
    <row r="154" spans="1:12" ht="11.25" customHeight="1" hidden="1">
      <c r="A154" s="232" t="s">
        <v>331</v>
      </c>
      <c r="B154" s="236">
        <v>0</v>
      </c>
      <c r="C154" s="236">
        <v>0</v>
      </c>
      <c r="D154" s="236">
        <v>0</v>
      </c>
      <c r="E154" s="236">
        <v>0</v>
      </c>
      <c r="F154" s="236">
        <v>0</v>
      </c>
      <c r="G154" s="236">
        <v>0</v>
      </c>
      <c r="H154" s="236">
        <v>0</v>
      </c>
      <c r="I154" s="236">
        <v>0</v>
      </c>
      <c r="J154" s="236">
        <v>0</v>
      </c>
      <c r="K154" s="236">
        <v>0</v>
      </c>
      <c r="L154" s="236">
        <v>0</v>
      </c>
    </row>
    <row r="155" spans="1:12" ht="11.25" customHeight="1">
      <c r="A155" s="232" t="s">
        <v>46</v>
      </c>
      <c r="B155" s="235">
        <v>-1.16</v>
      </c>
      <c r="C155" s="235">
        <v>-6.63</v>
      </c>
      <c r="D155" s="235">
        <v>-12.29</v>
      </c>
      <c r="E155" s="235">
        <v>-4.59</v>
      </c>
      <c r="F155" s="235">
        <v>-6.75</v>
      </c>
      <c r="G155" s="235">
        <v>-11.41</v>
      </c>
      <c r="H155" s="235">
        <v>-8.21</v>
      </c>
      <c r="I155" s="235">
        <v>-6.84</v>
      </c>
      <c r="J155" s="235">
        <v>-5.8</v>
      </c>
      <c r="K155" s="235">
        <v>-5.38</v>
      </c>
      <c r="L155" s="235">
        <v>-6.04</v>
      </c>
    </row>
    <row r="156" spans="1:12" ht="11.25" customHeight="1" hidden="1">
      <c r="A156" s="232" t="s">
        <v>330</v>
      </c>
      <c r="B156" s="236">
        <v>0</v>
      </c>
      <c r="C156" s="236">
        <v>0</v>
      </c>
      <c r="D156" s="236">
        <v>0</v>
      </c>
      <c r="E156" s="236">
        <v>0</v>
      </c>
      <c r="F156" s="236">
        <v>0</v>
      </c>
      <c r="G156" s="236">
        <v>0</v>
      </c>
      <c r="H156" s="236">
        <v>0</v>
      </c>
      <c r="I156" s="236">
        <v>0</v>
      </c>
      <c r="J156" s="236">
        <v>0</v>
      </c>
      <c r="K156" s="236">
        <v>0</v>
      </c>
      <c r="L156" s="236">
        <v>0</v>
      </c>
    </row>
    <row r="157" spans="1:12" ht="11.25" customHeight="1">
      <c r="A157" s="232" t="s">
        <v>331</v>
      </c>
      <c r="B157" s="236">
        <v>1.16</v>
      </c>
      <c r="C157" s="236">
        <v>6.63</v>
      </c>
      <c r="D157" s="236">
        <v>12.29</v>
      </c>
      <c r="E157" s="236">
        <v>4.59</v>
      </c>
      <c r="F157" s="236">
        <v>6.75</v>
      </c>
      <c r="G157" s="236">
        <v>11.41</v>
      </c>
      <c r="H157" s="236">
        <v>8.21</v>
      </c>
      <c r="I157" s="236">
        <v>6.84</v>
      </c>
      <c r="J157" s="236">
        <v>5.8</v>
      </c>
      <c r="K157" s="236">
        <v>5.38</v>
      </c>
      <c r="L157" s="236">
        <v>6.04</v>
      </c>
    </row>
    <row r="158" spans="1:12" s="239" customFormat="1" ht="11.25" customHeight="1">
      <c r="A158" s="237" t="s">
        <v>47</v>
      </c>
      <c r="B158" s="238">
        <v>-1.16</v>
      </c>
      <c r="C158" s="238">
        <v>-3.07</v>
      </c>
      <c r="D158" s="238">
        <v>-1.96</v>
      </c>
      <c r="E158" s="238">
        <v>-2.6399999999999997</v>
      </c>
      <c r="F158" s="238">
        <v>-1.32</v>
      </c>
      <c r="G158" s="238">
        <v>-2.03</v>
      </c>
      <c r="H158" s="238">
        <v>-1.44</v>
      </c>
      <c r="I158" s="238">
        <v>-1.25</v>
      </c>
      <c r="J158" s="238">
        <v>-1.52</v>
      </c>
      <c r="K158" s="238">
        <v>-2.7399999999999998</v>
      </c>
      <c r="L158" s="238">
        <v>-0.5000000000000001</v>
      </c>
    </row>
    <row r="159" spans="1:12" ht="11.25" customHeight="1">
      <c r="A159" s="232" t="s">
        <v>326</v>
      </c>
      <c r="B159" s="235">
        <v>0.28</v>
      </c>
      <c r="C159" s="235">
        <v>0.03</v>
      </c>
      <c r="D159" s="235">
        <v>0</v>
      </c>
      <c r="E159" s="235">
        <v>0.04</v>
      </c>
      <c r="F159" s="235">
        <v>0.03</v>
      </c>
      <c r="G159" s="235">
        <v>0</v>
      </c>
      <c r="H159" s="235">
        <v>0.08</v>
      </c>
      <c r="I159" s="235">
        <v>0.43</v>
      </c>
      <c r="J159" s="235">
        <v>0.14</v>
      </c>
      <c r="K159" s="235">
        <v>0.2</v>
      </c>
      <c r="L159" s="235">
        <v>0.6</v>
      </c>
    </row>
    <row r="160" spans="1:12" ht="11.25" customHeight="1">
      <c r="A160" s="232" t="s">
        <v>327</v>
      </c>
      <c r="B160" s="235">
        <v>1.44</v>
      </c>
      <c r="C160" s="235">
        <v>3.0999999999999996</v>
      </c>
      <c r="D160" s="235">
        <v>1.96</v>
      </c>
      <c r="E160" s="235">
        <v>2.6799999999999997</v>
      </c>
      <c r="F160" s="235">
        <v>1.35</v>
      </c>
      <c r="G160" s="235">
        <v>2.03</v>
      </c>
      <c r="H160" s="235">
        <v>1.52</v>
      </c>
      <c r="I160" s="235">
        <v>1.68</v>
      </c>
      <c r="J160" s="235">
        <v>1.66</v>
      </c>
      <c r="K160" s="235">
        <v>2.94</v>
      </c>
      <c r="L160" s="235">
        <v>1.1</v>
      </c>
    </row>
    <row r="161" spans="1:12" ht="11.25" customHeight="1">
      <c r="A161" s="232" t="s">
        <v>48</v>
      </c>
      <c r="B161" s="235">
        <v>-0.03</v>
      </c>
      <c r="C161" s="235">
        <v>-0.019999999999999997</v>
      </c>
      <c r="D161" s="235">
        <v>-0.03</v>
      </c>
      <c r="E161" s="235">
        <v>-0.019999999999999997</v>
      </c>
      <c r="F161" s="235">
        <v>-0.01</v>
      </c>
      <c r="G161" s="235">
        <v>-0.02</v>
      </c>
      <c r="H161" s="235">
        <v>-0.01</v>
      </c>
      <c r="I161" s="235">
        <v>-0.02</v>
      </c>
      <c r="J161" s="235">
        <v>-0.01</v>
      </c>
      <c r="K161" s="235">
        <v>-0.02</v>
      </c>
      <c r="L161" s="235">
        <v>-0.01</v>
      </c>
    </row>
    <row r="162" spans="1:12" ht="11.25" customHeight="1">
      <c r="A162" s="232" t="s">
        <v>330</v>
      </c>
      <c r="B162" s="236">
        <v>0</v>
      </c>
      <c r="C162" s="236">
        <v>0.01</v>
      </c>
      <c r="D162" s="236">
        <v>0</v>
      </c>
      <c r="E162" s="236">
        <v>0.01</v>
      </c>
      <c r="F162" s="236">
        <v>0</v>
      </c>
      <c r="G162" s="236">
        <v>0</v>
      </c>
      <c r="H162" s="236">
        <v>0</v>
      </c>
      <c r="I162" s="236">
        <v>0</v>
      </c>
      <c r="J162" s="236">
        <v>0</v>
      </c>
      <c r="K162" s="236"/>
      <c r="L162" s="236">
        <v>0</v>
      </c>
    </row>
    <row r="163" spans="1:12" ht="11.25" customHeight="1">
      <c r="A163" s="232" t="s">
        <v>331</v>
      </c>
      <c r="B163" s="236">
        <v>0.03</v>
      </c>
      <c r="C163" s="236">
        <v>0.03</v>
      </c>
      <c r="D163" s="236">
        <v>0.03</v>
      </c>
      <c r="E163" s="236">
        <v>0.03</v>
      </c>
      <c r="F163" s="236">
        <v>0.01</v>
      </c>
      <c r="G163" s="236">
        <v>0.02</v>
      </c>
      <c r="H163" s="236">
        <v>0.01</v>
      </c>
      <c r="I163" s="236">
        <v>0.02</v>
      </c>
      <c r="J163" s="236">
        <v>0.01</v>
      </c>
      <c r="K163" s="236">
        <v>0.02</v>
      </c>
      <c r="L163" s="236">
        <v>0.01</v>
      </c>
    </row>
    <row r="164" spans="1:12" ht="11.25" customHeight="1">
      <c r="A164" s="232" t="s">
        <v>49</v>
      </c>
      <c r="B164" s="235">
        <v>-1.41</v>
      </c>
      <c r="C164" s="235">
        <v>-3.07</v>
      </c>
      <c r="D164" s="235">
        <v>-1.93</v>
      </c>
      <c r="E164" s="235">
        <v>-2.62</v>
      </c>
      <c r="F164" s="235">
        <v>-1.31</v>
      </c>
      <c r="G164" s="235">
        <v>-2.01</v>
      </c>
      <c r="H164" s="235">
        <v>-1.44</v>
      </c>
      <c r="I164" s="235">
        <v>-1.6199999999999999</v>
      </c>
      <c r="J164" s="235">
        <v>-1.65</v>
      </c>
      <c r="K164" s="235">
        <v>-2.92</v>
      </c>
      <c r="L164" s="235">
        <v>-1.09</v>
      </c>
    </row>
    <row r="165" spans="1:12" ht="11.25" customHeight="1">
      <c r="A165" s="232" t="s">
        <v>330</v>
      </c>
      <c r="B165" s="236">
        <v>0</v>
      </c>
      <c r="C165" s="236">
        <v>0</v>
      </c>
      <c r="D165" s="236">
        <v>0</v>
      </c>
      <c r="E165" s="236">
        <v>0.03</v>
      </c>
      <c r="F165" s="236">
        <v>0.03</v>
      </c>
      <c r="G165" s="236">
        <v>0</v>
      </c>
      <c r="H165" s="236">
        <v>0.07</v>
      </c>
      <c r="I165" s="236">
        <v>0.04</v>
      </c>
      <c r="J165" s="236">
        <v>0</v>
      </c>
      <c r="K165" s="236"/>
      <c r="L165" s="236">
        <v>0</v>
      </c>
    </row>
    <row r="166" spans="1:12" ht="11.25" customHeight="1">
      <c r="A166" s="232" t="s">
        <v>331</v>
      </c>
      <c r="B166" s="236">
        <v>1.41</v>
      </c>
      <c r="C166" s="236">
        <v>3.07</v>
      </c>
      <c r="D166" s="236">
        <v>1.93</v>
      </c>
      <c r="E166" s="236">
        <v>2.65</v>
      </c>
      <c r="F166" s="236">
        <v>1.34</v>
      </c>
      <c r="G166" s="236">
        <v>2.01</v>
      </c>
      <c r="H166" s="236">
        <v>1.51</v>
      </c>
      <c r="I166" s="236">
        <v>1.66</v>
      </c>
      <c r="J166" s="236">
        <v>1.65</v>
      </c>
      <c r="K166" s="236">
        <v>2.92</v>
      </c>
      <c r="L166" s="236">
        <v>1.09</v>
      </c>
    </row>
    <row r="167" spans="1:12" ht="11.25" customHeight="1">
      <c r="A167" s="232" t="s">
        <v>50</v>
      </c>
      <c r="B167" s="235">
        <v>0.28</v>
      </c>
      <c r="C167" s="235">
        <v>0.02</v>
      </c>
      <c r="D167" s="235">
        <v>0</v>
      </c>
      <c r="E167" s="235">
        <v>0</v>
      </c>
      <c r="F167" s="235">
        <v>0</v>
      </c>
      <c r="G167" s="235">
        <v>0</v>
      </c>
      <c r="H167" s="235">
        <v>0.01</v>
      </c>
      <c r="I167" s="235">
        <v>0.39</v>
      </c>
      <c r="J167" s="235">
        <v>0.14</v>
      </c>
      <c r="K167" s="235">
        <v>0.2</v>
      </c>
      <c r="L167" s="235">
        <v>0.6</v>
      </c>
    </row>
    <row r="168" spans="1:12" ht="11.25" customHeight="1">
      <c r="A168" s="232" t="s">
        <v>330</v>
      </c>
      <c r="B168" s="236">
        <v>0.28</v>
      </c>
      <c r="C168" s="236">
        <v>0.02</v>
      </c>
      <c r="D168" s="236">
        <v>0</v>
      </c>
      <c r="E168" s="236">
        <v>0</v>
      </c>
      <c r="F168" s="236">
        <v>0</v>
      </c>
      <c r="G168" s="236">
        <v>0</v>
      </c>
      <c r="H168" s="236">
        <v>0.01</v>
      </c>
      <c r="I168" s="236">
        <v>0.39</v>
      </c>
      <c r="J168" s="236">
        <v>0.14</v>
      </c>
      <c r="K168" s="236">
        <v>0.2</v>
      </c>
      <c r="L168" s="236">
        <v>0.6</v>
      </c>
    </row>
    <row r="169" spans="1:12" ht="11.25" customHeight="1" hidden="1">
      <c r="A169" s="232" t="s">
        <v>331</v>
      </c>
      <c r="B169" s="236">
        <v>0</v>
      </c>
      <c r="C169" s="236">
        <v>0</v>
      </c>
      <c r="D169" s="236">
        <v>0</v>
      </c>
      <c r="E169" s="236">
        <v>0</v>
      </c>
      <c r="F169" s="236">
        <v>0</v>
      </c>
      <c r="G169" s="236">
        <v>0</v>
      </c>
      <c r="H169" s="236">
        <v>0</v>
      </c>
      <c r="I169" s="236">
        <v>0</v>
      </c>
      <c r="J169" s="236"/>
      <c r="K169" s="236"/>
      <c r="L169" s="236"/>
    </row>
    <row r="170" spans="1:12" ht="11.25" customHeight="1" hidden="1">
      <c r="A170" s="232" t="s">
        <v>51</v>
      </c>
      <c r="B170" s="235">
        <v>0</v>
      </c>
      <c r="C170" s="235">
        <v>0</v>
      </c>
      <c r="D170" s="235">
        <v>0</v>
      </c>
      <c r="E170" s="235">
        <v>0</v>
      </c>
      <c r="F170" s="235">
        <v>0</v>
      </c>
      <c r="G170" s="235">
        <v>0</v>
      </c>
      <c r="H170" s="235">
        <v>0</v>
      </c>
      <c r="I170" s="235">
        <v>0</v>
      </c>
      <c r="J170" s="235">
        <v>0</v>
      </c>
      <c r="K170" s="235">
        <v>0</v>
      </c>
      <c r="L170" s="235">
        <v>0</v>
      </c>
    </row>
    <row r="171" spans="1:12" ht="11.25" customHeight="1" hidden="1">
      <c r="A171" s="232" t="s">
        <v>330</v>
      </c>
      <c r="B171" s="236"/>
      <c r="C171" s="236"/>
      <c r="D171" s="236"/>
      <c r="E171" s="236"/>
      <c r="F171" s="236"/>
      <c r="G171" s="236"/>
      <c r="H171" s="236"/>
      <c r="I171" s="235"/>
      <c r="J171" s="235"/>
      <c r="K171" s="235"/>
      <c r="L171" s="235"/>
    </row>
    <row r="172" spans="1:12" ht="11.25" customHeight="1" hidden="1">
      <c r="A172" s="232" t="s">
        <v>331</v>
      </c>
      <c r="B172" s="236"/>
      <c r="C172" s="236"/>
      <c r="D172" s="236"/>
      <c r="E172" s="236"/>
      <c r="F172" s="236"/>
      <c r="G172" s="236"/>
      <c r="H172" s="236"/>
      <c r="I172" s="235"/>
      <c r="J172" s="235"/>
      <c r="K172" s="235"/>
      <c r="L172" s="235"/>
    </row>
    <row r="173" spans="1:12" s="239" customFormat="1" ht="11.25" customHeight="1">
      <c r="A173" s="237" t="s">
        <v>52</v>
      </c>
      <c r="B173" s="238">
        <v>-0.899131652661064</v>
      </c>
      <c r="C173" s="238">
        <v>-1.0203197674418605</v>
      </c>
      <c r="D173" s="238">
        <v>-1.5733821376281114</v>
      </c>
      <c r="E173" s="238">
        <v>-1.1612391930835733</v>
      </c>
      <c r="F173" s="238">
        <v>-1.3689055472263867</v>
      </c>
      <c r="G173" s="238">
        <v>-0.98</v>
      </c>
      <c r="H173" s="238">
        <v>-1.3100000000000005</v>
      </c>
      <c r="I173" s="238">
        <v>-1.3900000000000001</v>
      </c>
      <c r="J173" s="238">
        <v>-1.23</v>
      </c>
      <c r="K173" s="238">
        <v>-0.9299999999999999</v>
      </c>
      <c r="L173" s="238">
        <v>-0.6299999999999997</v>
      </c>
    </row>
    <row r="174" spans="1:12" ht="11.25" customHeight="1">
      <c r="A174" s="232" t="s">
        <v>326</v>
      </c>
      <c r="B174" s="235">
        <v>1.52</v>
      </c>
      <c r="C174" s="235">
        <v>0.9</v>
      </c>
      <c r="D174" s="235">
        <v>0.78</v>
      </c>
      <c r="E174" s="235">
        <v>1.04</v>
      </c>
      <c r="F174" s="235">
        <v>1.04</v>
      </c>
      <c r="G174" s="235">
        <v>0.8200000000000001</v>
      </c>
      <c r="H174" s="235">
        <v>0.9199999999999999</v>
      </c>
      <c r="I174" s="235">
        <v>1.02</v>
      </c>
      <c r="J174" s="235">
        <v>0.91</v>
      </c>
      <c r="K174" s="235">
        <v>0.98</v>
      </c>
      <c r="L174" s="235">
        <v>1.55</v>
      </c>
    </row>
    <row r="175" spans="1:12" ht="11.25" customHeight="1">
      <c r="A175" s="232" t="s">
        <v>327</v>
      </c>
      <c r="B175" s="235">
        <v>2.419131652661064</v>
      </c>
      <c r="C175" s="235">
        <v>1.9203197674418604</v>
      </c>
      <c r="D175" s="235">
        <v>2.3533821376281114</v>
      </c>
      <c r="E175" s="235">
        <v>2.2012391930835733</v>
      </c>
      <c r="F175" s="235">
        <v>2.4089055472263867</v>
      </c>
      <c r="G175" s="235">
        <v>1.8</v>
      </c>
      <c r="H175" s="235">
        <v>2.2300000000000004</v>
      </c>
      <c r="I175" s="235">
        <v>2.41</v>
      </c>
      <c r="J175" s="235">
        <v>2.14</v>
      </c>
      <c r="K175" s="235">
        <v>1.91</v>
      </c>
      <c r="L175" s="235">
        <v>2.1799999999999997</v>
      </c>
    </row>
    <row r="176" spans="1:12" ht="22.5">
      <c r="A176" s="232" t="s">
        <v>53</v>
      </c>
      <c r="B176" s="235">
        <v>-0.5799999999999998</v>
      </c>
      <c r="C176" s="235">
        <v>-0.92</v>
      </c>
      <c r="D176" s="235">
        <v>-1.15</v>
      </c>
      <c r="E176" s="235">
        <v>-1.0299999999999998</v>
      </c>
      <c r="F176" s="235">
        <v>-1.15</v>
      </c>
      <c r="G176" s="235">
        <v>-0.9700000000000001</v>
      </c>
      <c r="H176" s="235">
        <v>-1</v>
      </c>
      <c r="I176" s="235">
        <v>-1.23</v>
      </c>
      <c r="J176" s="235">
        <v>-0.9700000000000001</v>
      </c>
      <c r="K176" s="235">
        <v>-0.77</v>
      </c>
      <c r="L176" s="235">
        <v>-0.3999999999999999</v>
      </c>
    </row>
    <row r="177" spans="1:12" ht="11.25" customHeight="1">
      <c r="A177" s="232" t="s">
        <v>330</v>
      </c>
      <c r="B177" s="236">
        <v>1.49</v>
      </c>
      <c r="C177" s="236">
        <v>0.89</v>
      </c>
      <c r="D177" s="236">
        <v>0.78</v>
      </c>
      <c r="E177" s="236">
        <v>1.02</v>
      </c>
      <c r="F177" s="236">
        <v>0.98</v>
      </c>
      <c r="G177" s="236">
        <v>0.64</v>
      </c>
      <c r="H177" s="236">
        <v>0.83</v>
      </c>
      <c r="I177" s="236">
        <v>0.91</v>
      </c>
      <c r="J177" s="236">
        <v>0.89</v>
      </c>
      <c r="K177" s="236">
        <v>0.95</v>
      </c>
      <c r="L177" s="236">
        <v>1.53</v>
      </c>
    </row>
    <row r="178" spans="1:12" ht="11.25" customHeight="1">
      <c r="A178" s="232" t="s">
        <v>331</v>
      </c>
      <c r="B178" s="236">
        <v>2.07</v>
      </c>
      <c r="C178" s="236">
        <v>1.81</v>
      </c>
      <c r="D178" s="236">
        <v>1.93</v>
      </c>
      <c r="E178" s="236">
        <v>2.05</v>
      </c>
      <c r="F178" s="236">
        <v>2.13</v>
      </c>
      <c r="G178" s="236">
        <v>1.61</v>
      </c>
      <c r="H178" s="236">
        <v>1.83</v>
      </c>
      <c r="I178" s="236">
        <v>2.14</v>
      </c>
      <c r="J178" s="236">
        <v>1.86</v>
      </c>
      <c r="K178" s="236">
        <v>1.72</v>
      </c>
      <c r="L178" s="236">
        <v>1.93</v>
      </c>
    </row>
    <row r="179" spans="1:12" ht="22.5">
      <c r="A179" s="232" t="s">
        <v>54</v>
      </c>
      <c r="B179" s="235">
        <v>-0.31913165266106425</v>
      </c>
      <c r="C179" s="235">
        <v>-0.10031976744186046</v>
      </c>
      <c r="D179" s="235">
        <v>-0.4233821376281113</v>
      </c>
      <c r="E179" s="235">
        <v>-0.13123919308357354</v>
      </c>
      <c r="F179" s="235">
        <v>-0.21890554722638683</v>
      </c>
      <c r="G179" s="235">
        <v>-0.010000000000000009</v>
      </c>
      <c r="H179" s="235">
        <v>-0.31000000000000016</v>
      </c>
      <c r="I179" s="235">
        <v>-0.16000000000000003</v>
      </c>
      <c r="J179" s="235">
        <v>-0.26</v>
      </c>
      <c r="K179" s="235">
        <v>-0.16</v>
      </c>
      <c r="L179" s="235">
        <v>-0.23</v>
      </c>
    </row>
    <row r="180" spans="1:12" ht="11.25" customHeight="1">
      <c r="A180" s="232" t="s">
        <v>330</v>
      </c>
      <c r="B180" s="236">
        <v>0.03</v>
      </c>
      <c r="C180" s="236">
        <v>0.01</v>
      </c>
      <c r="D180" s="236">
        <v>0</v>
      </c>
      <c r="E180" s="236">
        <v>0.02</v>
      </c>
      <c r="F180" s="236">
        <v>0.06</v>
      </c>
      <c r="G180" s="236">
        <v>0.18</v>
      </c>
      <c r="H180" s="236">
        <v>0.09</v>
      </c>
      <c r="I180" s="236">
        <v>0.11</v>
      </c>
      <c r="J180" s="236">
        <v>0.02</v>
      </c>
      <c r="K180" s="236">
        <v>0.03</v>
      </c>
      <c r="L180" s="236">
        <v>0.02</v>
      </c>
    </row>
    <row r="181" spans="1:12" ht="11.25" customHeight="1">
      <c r="A181" s="232" t="s">
        <v>331</v>
      </c>
      <c r="B181" s="236">
        <v>0.3491316526610642</v>
      </c>
      <c r="C181" s="236">
        <v>0.11031976744186045</v>
      </c>
      <c r="D181" s="236">
        <v>0.4233821376281113</v>
      </c>
      <c r="E181" s="236">
        <v>0.15123919308357353</v>
      </c>
      <c r="F181" s="236">
        <v>0.27890554722638683</v>
      </c>
      <c r="G181" s="236">
        <v>0.19</v>
      </c>
      <c r="H181" s="236">
        <v>0.4000000000000002</v>
      </c>
      <c r="I181" s="236">
        <v>0.27</v>
      </c>
      <c r="J181" s="236">
        <v>0.28</v>
      </c>
      <c r="K181" s="236">
        <v>0.19</v>
      </c>
      <c r="L181" s="236">
        <v>0.25</v>
      </c>
    </row>
    <row r="182" spans="1:12" s="239" customFormat="1" ht="11.25" customHeight="1">
      <c r="A182" s="237" t="s">
        <v>337</v>
      </c>
      <c r="B182" s="238">
        <v>-5.0200000000000005</v>
      </c>
      <c r="C182" s="238">
        <v>-7.260000000000001</v>
      </c>
      <c r="D182" s="238">
        <v>-8.17</v>
      </c>
      <c r="E182" s="238">
        <v>-8.83</v>
      </c>
      <c r="F182" s="238">
        <v>-5.340000000000001</v>
      </c>
      <c r="G182" s="238">
        <v>-5.87</v>
      </c>
      <c r="H182" s="238">
        <v>-5.42</v>
      </c>
      <c r="I182" s="238">
        <v>-8.21</v>
      </c>
      <c r="J182" s="238">
        <v>-6.8</v>
      </c>
      <c r="K182" s="238">
        <v>-8.98</v>
      </c>
      <c r="L182" s="238">
        <v>-16.810000000000002</v>
      </c>
    </row>
    <row r="183" spans="1:12" ht="11.25" customHeight="1">
      <c r="A183" s="232" t="s">
        <v>326</v>
      </c>
      <c r="B183" s="236">
        <v>0.84</v>
      </c>
      <c r="C183" s="236">
        <v>0.39</v>
      </c>
      <c r="D183" s="236">
        <v>0.55</v>
      </c>
      <c r="E183" s="236">
        <v>0.75</v>
      </c>
      <c r="F183" s="236">
        <v>0.35</v>
      </c>
      <c r="G183" s="236">
        <v>0.29</v>
      </c>
      <c r="H183" s="236">
        <v>0.47</v>
      </c>
      <c r="I183" s="236">
        <v>0.69</v>
      </c>
      <c r="J183" s="236">
        <v>0.86</v>
      </c>
      <c r="K183" s="236">
        <v>0.68</v>
      </c>
      <c r="L183" s="236">
        <v>0.49</v>
      </c>
    </row>
    <row r="184" spans="1:12" ht="11.25" customHeight="1">
      <c r="A184" s="232" t="s">
        <v>327</v>
      </c>
      <c r="B184" s="236">
        <v>5.86</v>
      </c>
      <c r="C184" s="236">
        <v>7.65</v>
      </c>
      <c r="D184" s="236">
        <v>8.72</v>
      </c>
      <c r="E184" s="236">
        <v>9.58</v>
      </c>
      <c r="F184" s="236">
        <v>5.69</v>
      </c>
      <c r="G184" s="236">
        <v>6.16</v>
      </c>
      <c r="H184" s="236">
        <v>5.89</v>
      </c>
      <c r="I184" s="236">
        <v>8.9</v>
      </c>
      <c r="J184" s="236">
        <v>7.66</v>
      </c>
      <c r="K184" s="236">
        <v>9.66</v>
      </c>
      <c r="L184" s="236">
        <v>17.3</v>
      </c>
    </row>
    <row r="185" spans="1:12" s="239" customFormat="1" ht="11.25" customHeight="1">
      <c r="A185" s="237" t="s">
        <v>56</v>
      </c>
      <c r="B185" s="238">
        <v>37.900000000000006</v>
      </c>
      <c r="C185" s="238">
        <v>39.980000000000004</v>
      </c>
      <c r="D185" s="238">
        <v>34</v>
      </c>
      <c r="E185" s="238">
        <v>50.010000000000005</v>
      </c>
      <c r="F185" s="238">
        <v>47.91999999999999</v>
      </c>
      <c r="G185" s="238">
        <v>49.8</v>
      </c>
      <c r="H185" s="238">
        <v>58.11</v>
      </c>
      <c r="I185" s="238">
        <v>64.9</v>
      </c>
      <c r="J185" s="238">
        <v>57.37999999999998</v>
      </c>
      <c r="K185" s="238">
        <v>78.35</v>
      </c>
      <c r="L185" s="238">
        <v>79.38</v>
      </c>
    </row>
    <row r="186" spans="1:12" ht="11.25" customHeight="1">
      <c r="A186" s="232" t="s">
        <v>326</v>
      </c>
      <c r="B186" s="235">
        <v>57.56</v>
      </c>
      <c r="C186" s="235">
        <v>62.47</v>
      </c>
      <c r="D186" s="235">
        <v>64.47</v>
      </c>
      <c r="E186" s="235">
        <v>73.37</v>
      </c>
      <c r="F186" s="235">
        <v>69.71</v>
      </c>
      <c r="G186" s="235">
        <v>67.82</v>
      </c>
      <c r="H186" s="235">
        <v>76.35</v>
      </c>
      <c r="I186" s="235">
        <v>88.89</v>
      </c>
      <c r="J186" s="235">
        <v>77.49999999999999</v>
      </c>
      <c r="K186" s="235">
        <v>98.28</v>
      </c>
      <c r="L186" s="235">
        <v>101.63</v>
      </c>
    </row>
    <row r="187" spans="1:12" ht="11.25" customHeight="1">
      <c r="A187" s="232" t="s">
        <v>327</v>
      </c>
      <c r="B187" s="235">
        <v>19.659999999999997</v>
      </c>
      <c r="C187" s="235">
        <v>22.49</v>
      </c>
      <c r="D187" s="235">
        <v>30.470000000000002</v>
      </c>
      <c r="E187" s="235">
        <v>23.36</v>
      </c>
      <c r="F187" s="235">
        <v>21.790000000000003</v>
      </c>
      <c r="G187" s="235">
        <v>18.019999999999996</v>
      </c>
      <c r="H187" s="235">
        <v>18.24</v>
      </c>
      <c r="I187" s="235">
        <v>23.990000000000002</v>
      </c>
      <c r="J187" s="235">
        <v>20.12</v>
      </c>
      <c r="K187" s="235">
        <v>19.930000000000003</v>
      </c>
      <c r="L187" s="235">
        <v>22.25</v>
      </c>
    </row>
    <row r="188" spans="1:12" ht="11.25" customHeight="1">
      <c r="A188" s="232" t="s">
        <v>57</v>
      </c>
      <c r="B188" s="235">
        <v>3.3499999999999996</v>
      </c>
      <c r="C188" s="235">
        <v>2.139999999999999</v>
      </c>
      <c r="D188" s="235">
        <v>0.4299999999999997</v>
      </c>
      <c r="E188" s="235">
        <v>6.430000000000001</v>
      </c>
      <c r="F188" s="235">
        <v>2.8999999999999995</v>
      </c>
      <c r="G188" s="235">
        <v>2.7700000000000005</v>
      </c>
      <c r="H188" s="235">
        <v>1.7299999999999995</v>
      </c>
      <c r="I188" s="235">
        <v>3.7700000000000005</v>
      </c>
      <c r="J188" s="235">
        <v>4.01</v>
      </c>
      <c r="K188" s="235">
        <v>3.2</v>
      </c>
      <c r="L188" s="235">
        <v>2.42</v>
      </c>
    </row>
    <row r="189" spans="1:12" ht="11.25" customHeight="1">
      <c r="A189" s="232" t="s">
        <v>330</v>
      </c>
      <c r="B189" s="236">
        <v>9.27</v>
      </c>
      <c r="C189" s="236">
        <v>10.54</v>
      </c>
      <c r="D189" s="236">
        <v>9.26</v>
      </c>
      <c r="E189" s="236">
        <v>12.63</v>
      </c>
      <c r="F189" s="236">
        <v>7.89</v>
      </c>
      <c r="G189" s="236">
        <v>7.2</v>
      </c>
      <c r="H189" s="236">
        <v>7.02</v>
      </c>
      <c r="I189" s="236">
        <v>10.55</v>
      </c>
      <c r="J189" s="236">
        <v>8.66</v>
      </c>
      <c r="K189" s="236">
        <v>8.98</v>
      </c>
      <c r="L189" s="236">
        <v>8.52</v>
      </c>
    </row>
    <row r="190" spans="1:12" ht="11.25" customHeight="1">
      <c r="A190" s="232" t="s">
        <v>331</v>
      </c>
      <c r="B190" s="236">
        <v>5.92</v>
      </c>
      <c r="C190" s="236">
        <v>8.4</v>
      </c>
      <c r="D190" s="236">
        <v>8.83</v>
      </c>
      <c r="E190" s="236">
        <v>6.2</v>
      </c>
      <c r="F190" s="236">
        <v>4.99</v>
      </c>
      <c r="G190" s="236">
        <v>4.43</v>
      </c>
      <c r="H190" s="236">
        <v>5.29</v>
      </c>
      <c r="I190" s="236">
        <v>6.78</v>
      </c>
      <c r="J190" s="236">
        <v>4.65</v>
      </c>
      <c r="K190" s="236">
        <v>5.78</v>
      </c>
      <c r="L190" s="236">
        <v>6.1</v>
      </c>
    </row>
    <row r="191" spans="1:12" ht="11.25" customHeight="1">
      <c r="A191" s="232" t="s">
        <v>58</v>
      </c>
      <c r="B191" s="235">
        <v>31.140000000000004</v>
      </c>
      <c r="C191" s="235">
        <v>35.07</v>
      </c>
      <c r="D191" s="235">
        <v>30.55</v>
      </c>
      <c r="E191" s="235">
        <v>40.760000000000005</v>
      </c>
      <c r="F191" s="235">
        <v>41.94</v>
      </c>
      <c r="G191" s="235">
        <v>44.67</v>
      </c>
      <c r="H191" s="235">
        <v>53.72</v>
      </c>
      <c r="I191" s="235">
        <v>59.28</v>
      </c>
      <c r="J191" s="235">
        <v>51.88999999999999</v>
      </c>
      <c r="K191" s="235">
        <v>72.99</v>
      </c>
      <c r="L191" s="235">
        <v>73.77</v>
      </c>
    </row>
    <row r="192" spans="1:12" ht="11.25" customHeight="1">
      <c r="A192" s="232" t="s">
        <v>330</v>
      </c>
      <c r="B192" s="236">
        <v>44.09</v>
      </c>
      <c r="C192" s="236">
        <v>48.42</v>
      </c>
      <c r="D192" s="236">
        <v>51.32</v>
      </c>
      <c r="E192" s="236">
        <v>56.95</v>
      </c>
      <c r="F192" s="236">
        <v>58.3</v>
      </c>
      <c r="G192" s="236">
        <v>57.93</v>
      </c>
      <c r="H192" s="236">
        <v>66.31</v>
      </c>
      <c r="I192" s="236">
        <v>75.7</v>
      </c>
      <c r="J192" s="236">
        <v>66.99</v>
      </c>
      <c r="K192" s="236">
        <v>86.72</v>
      </c>
      <c r="L192" s="236">
        <v>89.58</v>
      </c>
    </row>
    <row r="193" spans="1:12" ht="11.25" customHeight="1">
      <c r="A193" s="232" t="s">
        <v>331</v>
      </c>
      <c r="B193" s="236">
        <v>12.95</v>
      </c>
      <c r="C193" s="236">
        <v>13.35</v>
      </c>
      <c r="D193" s="236">
        <v>20.77</v>
      </c>
      <c r="E193" s="236">
        <v>16.19</v>
      </c>
      <c r="F193" s="236">
        <v>16.36</v>
      </c>
      <c r="G193" s="236">
        <v>13.26</v>
      </c>
      <c r="H193" s="236">
        <v>12.59</v>
      </c>
      <c r="I193" s="236">
        <v>16.42</v>
      </c>
      <c r="J193" s="236">
        <v>15.1</v>
      </c>
      <c r="K193" s="236">
        <v>13.73</v>
      </c>
      <c r="L193" s="236">
        <v>15.81</v>
      </c>
    </row>
    <row r="194" spans="1:12" ht="11.25" customHeight="1">
      <c r="A194" s="232" t="s">
        <v>59</v>
      </c>
      <c r="B194" s="235">
        <v>3.41</v>
      </c>
      <c r="C194" s="235">
        <v>2.7699999999999996</v>
      </c>
      <c r="D194" s="235">
        <v>3.02</v>
      </c>
      <c r="E194" s="235">
        <v>2.8200000000000003</v>
      </c>
      <c r="F194" s="235">
        <v>3.08</v>
      </c>
      <c r="G194" s="235">
        <v>2.36</v>
      </c>
      <c r="H194" s="235">
        <v>2.66</v>
      </c>
      <c r="I194" s="235">
        <v>1.85</v>
      </c>
      <c r="J194" s="235">
        <v>1.48</v>
      </c>
      <c r="K194" s="235">
        <v>2.16</v>
      </c>
      <c r="L194" s="235">
        <v>3.19</v>
      </c>
    </row>
    <row r="195" spans="1:12" ht="11.25" customHeight="1">
      <c r="A195" s="232" t="s">
        <v>330</v>
      </c>
      <c r="B195" s="236">
        <v>4.2</v>
      </c>
      <c r="C195" s="236">
        <v>3.51</v>
      </c>
      <c r="D195" s="236">
        <v>3.89</v>
      </c>
      <c r="E195" s="236">
        <v>3.79</v>
      </c>
      <c r="F195" s="236">
        <v>3.52</v>
      </c>
      <c r="G195" s="236">
        <v>2.69</v>
      </c>
      <c r="H195" s="236">
        <v>3.02</v>
      </c>
      <c r="I195" s="236">
        <v>2.64</v>
      </c>
      <c r="J195" s="236">
        <v>1.85</v>
      </c>
      <c r="K195" s="236">
        <v>2.58</v>
      </c>
      <c r="L195" s="236">
        <v>3.53</v>
      </c>
    </row>
    <row r="196" spans="1:12" ht="11.25" customHeight="1">
      <c r="A196" s="232" t="s">
        <v>331</v>
      </c>
      <c r="B196" s="236">
        <v>0.79</v>
      </c>
      <c r="C196" s="236">
        <v>0.74</v>
      </c>
      <c r="D196" s="236">
        <v>0.87</v>
      </c>
      <c r="E196" s="236">
        <v>0.97</v>
      </c>
      <c r="F196" s="236">
        <v>0.44</v>
      </c>
      <c r="G196" s="236">
        <v>0.33</v>
      </c>
      <c r="H196" s="236">
        <v>0.36</v>
      </c>
      <c r="I196" s="236">
        <v>0.79</v>
      </c>
      <c r="J196" s="236">
        <v>0.37</v>
      </c>
      <c r="K196" s="236">
        <v>0.42</v>
      </c>
      <c r="L196" s="236">
        <v>0.34</v>
      </c>
    </row>
    <row r="197" spans="1:12" s="239" customFormat="1" ht="11.25" customHeight="1">
      <c r="A197" s="237" t="s">
        <v>60</v>
      </c>
      <c r="B197" s="238">
        <v>2.8399999999999963</v>
      </c>
      <c r="C197" s="238">
        <v>0.769999999999996</v>
      </c>
      <c r="D197" s="238">
        <v>-1.3900000000000006</v>
      </c>
      <c r="E197" s="238">
        <v>4.080000000000005</v>
      </c>
      <c r="F197" s="238">
        <v>-0.8999999999999986</v>
      </c>
      <c r="G197" s="238">
        <v>9.969999999999999</v>
      </c>
      <c r="H197" s="238">
        <v>8.409999999999997</v>
      </c>
      <c r="I197" s="238">
        <v>8.290000000000003</v>
      </c>
      <c r="J197" s="238">
        <v>6.710000000000008</v>
      </c>
      <c r="K197" s="238">
        <v>2.3500000000000014</v>
      </c>
      <c r="L197" s="238">
        <v>31.5</v>
      </c>
    </row>
    <row r="198" spans="1:12" ht="11.25" customHeight="1">
      <c r="A198" s="232" t="s">
        <v>326</v>
      </c>
      <c r="B198" s="235">
        <v>31.129999999999995</v>
      </c>
      <c r="C198" s="235">
        <v>40.739999999999995</v>
      </c>
      <c r="D198" s="235">
        <v>42.69</v>
      </c>
      <c r="E198" s="235">
        <v>45.38</v>
      </c>
      <c r="F198" s="235">
        <v>31.46</v>
      </c>
      <c r="G198" s="235">
        <v>28.62</v>
      </c>
      <c r="H198" s="235">
        <v>29.15</v>
      </c>
      <c r="I198" s="235">
        <v>36.57</v>
      </c>
      <c r="J198" s="235">
        <v>32.84</v>
      </c>
      <c r="K198" s="235">
        <v>34.39</v>
      </c>
      <c r="L198" s="235">
        <v>67.94</v>
      </c>
    </row>
    <row r="199" spans="1:12" ht="11.25" customHeight="1">
      <c r="A199" s="232" t="s">
        <v>327</v>
      </c>
      <c r="B199" s="235">
        <v>28.29</v>
      </c>
      <c r="C199" s="235">
        <v>39.97</v>
      </c>
      <c r="D199" s="235">
        <v>44.08</v>
      </c>
      <c r="E199" s="235">
        <v>41.3</v>
      </c>
      <c r="F199" s="235">
        <v>32.36</v>
      </c>
      <c r="G199" s="235">
        <v>18.650000000000002</v>
      </c>
      <c r="H199" s="235">
        <v>20.740000000000002</v>
      </c>
      <c r="I199" s="235">
        <v>28.279999999999998</v>
      </c>
      <c r="J199" s="235">
        <v>26.129999999999995</v>
      </c>
      <c r="K199" s="235">
        <v>32.04</v>
      </c>
      <c r="L199" s="235">
        <v>36.44</v>
      </c>
    </row>
    <row r="200" spans="1:12" ht="11.25" customHeight="1">
      <c r="A200" s="232" t="s">
        <v>61</v>
      </c>
      <c r="B200" s="235">
        <v>0.46</v>
      </c>
      <c r="C200" s="235">
        <v>0.07000000000000006</v>
      </c>
      <c r="D200" s="235">
        <v>0.6</v>
      </c>
      <c r="E200" s="235">
        <v>0.9099999999999999</v>
      </c>
      <c r="F200" s="235">
        <v>0.57</v>
      </c>
      <c r="G200" s="235">
        <v>0.6</v>
      </c>
      <c r="H200" s="235">
        <v>0.81</v>
      </c>
      <c r="I200" s="235">
        <v>0.6100000000000001</v>
      </c>
      <c r="J200" s="235">
        <v>1.54</v>
      </c>
      <c r="K200" s="235">
        <v>-0.3400000000000001</v>
      </c>
      <c r="L200" s="235">
        <v>1.3499999999999999</v>
      </c>
    </row>
    <row r="201" spans="1:12" ht="11.25" customHeight="1">
      <c r="A201" s="232" t="s">
        <v>330</v>
      </c>
      <c r="B201" s="236">
        <v>0.52</v>
      </c>
      <c r="C201" s="236">
        <v>0.54</v>
      </c>
      <c r="D201" s="236">
        <v>0.69</v>
      </c>
      <c r="E201" s="236">
        <v>0.96</v>
      </c>
      <c r="F201" s="236">
        <v>0.62</v>
      </c>
      <c r="G201" s="236">
        <v>0.65</v>
      </c>
      <c r="H201" s="236">
        <v>0.88</v>
      </c>
      <c r="I201" s="236">
        <v>0.81</v>
      </c>
      <c r="J201" s="236">
        <v>1.57</v>
      </c>
      <c r="K201" s="236">
        <v>1.21</v>
      </c>
      <c r="L201" s="236">
        <v>1.44</v>
      </c>
    </row>
    <row r="202" spans="1:12" ht="11.25" customHeight="1">
      <c r="A202" s="232" t="s">
        <v>331</v>
      </c>
      <c r="B202" s="236">
        <v>0.06</v>
      </c>
      <c r="C202" s="236">
        <v>0.47</v>
      </c>
      <c r="D202" s="236">
        <v>0.09</v>
      </c>
      <c r="E202" s="236">
        <v>0.05</v>
      </c>
      <c r="F202" s="236">
        <v>0.05</v>
      </c>
      <c r="G202" s="236">
        <v>0.05</v>
      </c>
      <c r="H202" s="236">
        <v>0.07</v>
      </c>
      <c r="I202" s="236">
        <v>0.2</v>
      </c>
      <c r="J202" s="236">
        <v>0.03</v>
      </c>
      <c r="K202" s="236">
        <v>1.55</v>
      </c>
      <c r="L202" s="236">
        <v>0.09</v>
      </c>
    </row>
    <row r="203" spans="1:12" ht="11.25" customHeight="1">
      <c r="A203" s="232" t="s">
        <v>62</v>
      </c>
      <c r="B203" s="235">
        <v>5.57</v>
      </c>
      <c r="C203" s="235">
        <v>4.540000000000001</v>
      </c>
      <c r="D203" s="235">
        <v>2.8699999999999974</v>
      </c>
      <c r="E203" s="235">
        <v>6.009999999999998</v>
      </c>
      <c r="F203" s="235">
        <v>1.7300000000000004</v>
      </c>
      <c r="G203" s="235">
        <v>5.950000000000001</v>
      </c>
      <c r="H203" s="235">
        <v>6.25</v>
      </c>
      <c r="I203" s="235">
        <v>6.720000000000002</v>
      </c>
      <c r="J203" s="235">
        <v>4.020000000000003</v>
      </c>
      <c r="K203" s="235">
        <v>4.400000000000002</v>
      </c>
      <c r="L203" s="235">
        <v>37.660000000000004</v>
      </c>
    </row>
    <row r="204" spans="1:12" ht="11.25" customHeight="1">
      <c r="A204" s="232" t="s">
        <v>330</v>
      </c>
      <c r="B204" s="236">
        <v>20.58</v>
      </c>
      <c r="C204" s="236">
        <v>20.04</v>
      </c>
      <c r="D204" s="236">
        <v>18.549999999999997</v>
      </c>
      <c r="E204" s="236">
        <v>22.83</v>
      </c>
      <c r="F204" s="236">
        <v>17.84</v>
      </c>
      <c r="G204" s="236">
        <v>17.26</v>
      </c>
      <c r="H204" s="236">
        <v>18.66</v>
      </c>
      <c r="I204" s="236">
        <v>23.130000000000003</v>
      </c>
      <c r="J204" s="236">
        <v>20.21</v>
      </c>
      <c r="K204" s="236">
        <v>23.1</v>
      </c>
      <c r="L204" s="236">
        <v>54.84</v>
      </c>
    </row>
    <row r="205" spans="1:12" ht="11.25" customHeight="1">
      <c r="A205" s="232" t="s">
        <v>331</v>
      </c>
      <c r="B205" s="236">
        <v>15.009999999999998</v>
      </c>
      <c r="C205" s="236">
        <v>15.499999999999998</v>
      </c>
      <c r="D205" s="236">
        <v>15.68</v>
      </c>
      <c r="E205" s="236">
        <v>16.82</v>
      </c>
      <c r="F205" s="236">
        <v>16.11</v>
      </c>
      <c r="G205" s="236">
        <v>11.31</v>
      </c>
      <c r="H205" s="236">
        <v>12.41</v>
      </c>
      <c r="I205" s="236">
        <v>16.41</v>
      </c>
      <c r="J205" s="236">
        <v>16.189999999999998</v>
      </c>
      <c r="K205" s="236">
        <v>18.7</v>
      </c>
      <c r="L205" s="236">
        <v>17.18</v>
      </c>
    </row>
    <row r="206" spans="1:12" ht="11.25" customHeight="1">
      <c r="A206" s="232" t="s">
        <v>63</v>
      </c>
      <c r="B206" s="235">
        <v>-3.1900000000000013</v>
      </c>
      <c r="C206" s="235">
        <v>-3.84</v>
      </c>
      <c r="D206" s="235">
        <v>-4.859999999999999</v>
      </c>
      <c r="E206" s="235">
        <v>-2.8399999999999963</v>
      </c>
      <c r="F206" s="235">
        <v>-3.1999999999999993</v>
      </c>
      <c r="G206" s="235">
        <v>3.420000000000001</v>
      </c>
      <c r="H206" s="235">
        <v>1.3499999999999996</v>
      </c>
      <c r="I206" s="235">
        <v>0.9600000000000009</v>
      </c>
      <c r="J206" s="235">
        <v>1.1500000000000021</v>
      </c>
      <c r="K206" s="235">
        <v>-1.709999999999999</v>
      </c>
      <c r="L206" s="235">
        <v>-7.510000000000002</v>
      </c>
    </row>
    <row r="207" spans="1:12" ht="11.25" customHeight="1">
      <c r="A207" s="232" t="s">
        <v>330</v>
      </c>
      <c r="B207" s="236">
        <v>10.03</v>
      </c>
      <c r="C207" s="236">
        <v>20.16</v>
      </c>
      <c r="D207" s="236">
        <v>23.45</v>
      </c>
      <c r="E207" s="236">
        <v>21.590000000000003</v>
      </c>
      <c r="F207" s="236">
        <v>13</v>
      </c>
      <c r="G207" s="236">
        <v>10.71</v>
      </c>
      <c r="H207" s="236">
        <v>9.61</v>
      </c>
      <c r="I207" s="236">
        <v>12.629999999999999</v>
      </c>
      <c r="J207" s="236">
        <v>11.06</v>
      </c>
      <c r="K207" s="236">
        <v>10.08</v>
      </c>
      <c r="L207" s="236">
        <v>11.66</v>
      </c>
    </row>
    <row r="208" spans="1:12" ht="11.25" customHeight="1">
      <c r="A208" s="232" t="s">
        <v>331</v>
      </c>
      <c r="B208" s="236">
        <v>13.22</v>
      </c>
      <c r="C208" s="236">
        <v>24</v>
      </c>
      <c r="D208" s="236">
        <v>28.31</v>
      </c>
      <c r="E208" s="236">
        <v>24.43</v>
      </c>
      <c r="F208" s="236">
        <v>16.2</v>
      </c>
      <c r="G208" s="236">
        <v>7.29</v>
      </c>
      <c r="H208" s="236">
        <v>8.26</v>
      </c>
      <c r="I208" s="236">
        <v>11.669999999999998</v>
      </c>
      <c r="J208" s="236">
        <v>9.909999999999998</v>
      </c>
      <c r="K208" s="236">
        <v>11.79</v>
      </c>
      <c r="L208" s="236">
        <v>19.17</v>
      </c>
    </row>
    <row r="209" spans="1:12" s="239" customFormat="1" ht="11.25" customHeight="1">
      <c r="A209" s="237" t="s">
        <v>64</v>
      </c>
      <c r="B209" s="238">
        <v>-2.4000000000000004</v>
      </c>
      <c r="C209" s="238">
        <v>-2.59</v>
      </c>
      <c r="D209" s="238">
        <v>-2.4400000000000004</v>
      </c>
      <c r="E209" s="238">
        <v>-2.2700000000000005</v>
      </c>
      <c r="F209" s="238">
        <v>-1.49</v>
      </c>
      <c r="G209" s="238">
        <v>-0.9699999999999998</v>
      </c>
      <c r="H209" s="238">
        <v>-1.82</v>
      </c>
      <c r="I209" s="238">
        <v>-2.08</v>
      </c>
      <c r="J209" s="238">
        <v>-0.77</v>
      </c>
      <c r="K209" s="238">
        <v>-1.9899999999999998</v>
      </c>
      <c r="L209" s="238">
        <v>0.039999999999999813</v>
      </c>
    </row>
    <row r="210" spans="1:12" ht="11.25" customHeight="1">
      <c r="A210" s="232" t="s">
        <v>326</v>
      </c>
      <c r="B210" s="235">
        <v>1.43</v>
      </c>
      <c r="C210" s="235">
        <v>1.49</v>
      </c>
      <c r="D210" s="235">
        <v>1.8</v>
      </c>
      <c r="E210" s="235">
        <v>1.47</v>
      </c>
      <c r="F210" s="235">
        <v>1.36</v>
      </c>
      <c r="G210" s="235">
        <v>1.06</v>
      </c>
      <c r="H210" s="235">
        <v>1.39</v>
      </c>
      <c r="I210" s="235">
        <v>1.73</v>
      </c>
      <c r="J210" s="235">
        <v>1.54</v>
      </c>
      <c r="K210" s="235">
        <v>1.62</v>
      </c>
      <c r="L210" s="235">
        <v>1.63</v>
      </c>
    </row>
    <row r="211" spans="1:12" ht="11.25" customHeight="1">
      <c r="A211" s="232" t="s">
        <v>327</v>
      </c>
      <c r="B211" s="235">
        <v>3.83</v>
      </c>
      <c r="C211" s="235">
        <v>4.08</v>
      </c>
      <c r="D211" s="235">
        <v>4.24</v>
      </c>
      <c r="E211" s="235">
        <v>3.74</v>
      </c>
      <c r="F211" s="235">
        <v>2.85</v>
      </c>
      <c r="G211" s="235">
        <v>2.03</v>
      </c>
      <c r="H211" s="235">
        <v>3.21</v>
      </c>
      <c r="I211" s="235">
        <v>3.81</v>
      </c>
      <c r="J211" s="235">
        <v>2.31</v>
      </c>
      <c r="K211" s="235">
        <v>3.61</v>
      </c>
      <c r="L211" s="235">
        <v>1.59</v>
      </c>
    </row>
    <row r="212" spans="1:12" ht="11.25" customHeight="1">
      <c r="A212" s="232" t="s">
        <v>65</v>
      </c>
      <c r="B212" s="235">
        <v>-2.4000000000000004</v>
      </c>
      <c r="C212" s="235">
        <v>-2.59</v>
      </c>
      <c r="D212" s="235">
        <v>-2.4400000000000004</v>
      </c>
      <c r="E212" s="235">
        <v>-2.2700000000000005</v>
      </c>
      <c r="F212" s="235">
        <v>-1.49</v>
      </c>
      <c r="G212" s="235">
        <v>-0.9699999999999998</v>
      </c>
      <c r="H212" s="235">
        <v>-1.82</v>
      </c>
      <c r="I212" s="235">
        <v>-2.08</v>
      </c>
      <c r="J212" s="235">
        <v>-0.77</v>
      </c>
      <c r="K212" s="235">
        <v>-1.9899999999999998</v>
      </c>
      <c r="L212" s="235">
        <v>0.039999999999999813</v>
      </c>
    </row>
    <row r="213" spans="1:12" ht="11.25" customHeight="1">
      <c r="A213" s="232" t="s">
        <v>330</v>
      </c>
      <c r="B213" s="236">
        <v>1.43</v>
      </c>
      <c r="C213" s="236">
        <v>1.49</v>
      </c>
      <c r="D213" s="236">
        <v>1.8</v>
      </c>
      <c r="E213" s="236">
        <v>1.47</v>
      </c>
      <c r="F213" s="236">
        <v>1.36</v>
      </c>
      <c r="G213" s="236">
        <v>1.06</v>
      </c>
      <c r="H213" s="236">
        <v>1.39</v>
      </c>
      <c r="I213" s="236">
        <v>1.73</v>
      </c>
      <c r="J213" s="236">
        <v>1.54</v>
      </c>
      <c r="K213" s="236">
        <v>1.62</v>
      </c>
      <c r="L213" s="236">
        <v>1.63</v>
      </c>
    </row>
    <row r="214" spans="1:12" ht="11.25" customHeight="1">
      <c r="A214" s="232" t="s">
        <v>331</v>
      </c>
      <c r="B214" s="236">
        <v>3.83</v>
      </c>
      <c r="C214" s="236">
        <v>4.08</v>
      </c>
      <c r="D214" s="236">
        <v>4.24</v>
      </c>
      <c r="E214" s="236">
        <v>3.74</v>
      </c>
      <c r="F214" s="236">
        <v>2.85</v>
      </c>
      <c r="G214" s="236">
        <v>2.03</v>
      </c>
      <c r="H214" s="236">
        <v>3.21</v>
      </c>
      <c r="I214" s="236">
        <v>3.81</v>
      </c>
      <c r="J214" s="236">
        <v>2.31</v>
      </c>
      <c r="K214" s="236">
        <v>3.61</v>
      </c>
      <c r="L214" s="236">
        <v>1.59</v>
      </c>
    </row>
    <row r="215" spans="1:12" ht="10.5" customHeight="1" hidden="1">
      <c r="A215" s="232" t="s">
        <v>66</v>
      </c>
      <c r="B215" s="235">
        <v>0</v>
      </c>
      <c r="C215" s="235">
        <v>0</v>
      </c>
      <c r="D215" s="235">
        <v>0</v>
      </c>
      <c r="E215" s="235">
        <v>0</v>
      </c>
      <c r="F215" s="235">
        <v>0</v>
      </c>
      <c r="G215" s="235">
        <v>0</v>
      </c>
      <c r="H215" s="235">
        <v>0</v>
      </c>
      <c r="I215" s="234">
        <v>0</v>
      </c>
      <c r="J215" s="234">
        <v>0</v>
      </c>
      <c r="K215" s="234">
        <v>0</v>
      </c>
      <c r="L215" s="234">
        <v>0</v>
      </c>
    </row>
    <row r="216" spans="1:12" ht="11.25" customHeight="1" hidden="1">
      <c r="A216" s="232" t="s">
        <v>330</v>
      </c>
      <c r="B216" s="236"/>
      <c r="C216" s="236"/>
      <c r="D216" s="236"/>
      <c r="E216" s="236"/>
      <c r="F216" s="236"/>
      <c r="G216" s="236"/>
      <c r="H216" s="236"/>
      <c r="I216" s="234"/>
      <c r="J216" s="234"/>
      <c r="K216" s="234"/>
      <c r="L216" s="234"/>
    </row>
    <row r="217" spans="1:12" ht="11.25" customHeight="1" hidden="1">
      <c r="A217" s="232" t="s">
        <v>331</v>
      </c>
      <c r="B217" s="236"/>
      <c r="C217" s="236"/>
      <c r="D217" s="236"/>
      <c r="E217" s="236"/>
      <c r="F217" s="236"/>
      <c r="G217" s="236"/>
      <c r="H217" s="236"/>
      <c r="I217" s="234"/>
      <c r="J217" s="234"/>
      <c r="K217" s="234"/>
      <c r="L217" s="234"/>
    </row>
    <row r="218" spans="1:12" s="239" customFormat="1" ht="11.25" customHeight="1">
      <c r="A218" s="237" t="s">
        <v>67</v>
      </c>
      <c r="B218" s="238">
        <v>-0.5700000000000012</v>
      </c>
      <c r="C218" s="238">
        <v>-0.41000000000000014</v>
      </c>
      <c r="D218" s="238">
        <v>-0.33000000000000007</v>
      </c>
      <c r="E218" s="238">
        <v>0.6500000000000004</v>
      </c>
      <c r="F218" s="238">
        <v>-1.5300000000000002</v>
      </c>
      <c r="G218" s="238">
        <v>-0.5500000000000007</v>
      </c>
      <c r="H218" s="238">
        <v>-0.6200000000000001</v>
      </c>
      <c r="I218" s="238">
        <v>0.21999999999999886</v>
      </c>
      <c r="J218" s="238">
        <v>-0.16000000000000014</v>
      </c>
      <c r="K218" s="238">
        <v>0.20999999999999908</v>
      </c>
      <c r="L218" s="238">
        <v>-0.6599999999999993</v>
      </c>
    </row>
    <row r="219" spans="1:12" ht="11.25" customHeight="1">
      <c r="A219" s="232" t="s">
        <v>326</v>
      </c>
      <c r="B219" s="236">
        <v>6.709999999999999</v>
      </c>
      <c r="C219" s="236">
        <v>7.34</v>
      </c>
      <c r="D219" s="236">
        <v>6.92</v>
      </c>
      <c r="E219" s="236">
        <v>9.25</v>
      </c>
      <c r="F219" s="236">
        <v>6.1</v>
      </c>
      <c r="G219" s="236">
        <v>5.6499999999999995</v>
      </c>
      <c r="H219" s="236">
        <v>6.1499999999999995</v>
      </c>
      <c r="I219" s="236">
        <v>9.219999999999999</v>
      </c>
      <c r="J219" s="236">
        <v>6.9399999999999995</v>
      </c>
      <c r="K219" s="236">
        <v>10.86</v>
      </c>
      <c r="L219" s="236">
        <v>6.75</v>
      </c>
    </row>
    <row r="220" spans="1:12" ht="11.25" customHeight="1">
      <c r="A220" s="232" t="s">
        <v>327</v>
      </c>
      <c r="B220" s="236">
        <v>7.28</v>
      </c>
      <c r="C220" s="236">
        <v>7.75</v>
      </c>
      <c r="D220" s="236">
        <v>7.25</v>
      </c>
      <c r="E220" s="236">
        <v>8.6</v>
      </c>
      <c r="F220" s="236">
        <v>7.63</v>
      </c>
      <c r="G220" s="236">
        <v>6.2</v>
      </c>
      <c r="H220" s="236">
        <v>6.77</v>
      </c>
      <c r="I220" s="236">
        <v>9</v>
      </c>
      <c r="J220" s="236">
        <v>7.1</v>
      </c>
      <c r="K220" s="236">
        <v>10.65</v>
      </c>
      <c r="L220" s="236">
        <v>7.409999999999999</v>
      </c>
    </row>
    <row r="221" spans="1:12" ht="11.25" customHeight="1" hidden="1">
      <c r="A221" s="232" t="s">
        <v>338</v>
      </c>
      <c r="B221" s="235">
        <v>0</v>
      </c>
      <c r="C221" s="235">
        <v>0</v>
      </c>
      <c r="D221" s="235">
        <v>0</v>
      </c>
      <c r="E221" s="235">
        <v>0</v>
      </c>
      <c r="F221" s="235">
        <v>0</v>
      </c>
      <c r="G221" s="235">
        <v>0</v>
      </c>
      <c r="H221" s="235">
        <v>0</v>
      </c>
      <c r="I221" s="234">
        <v>0</v>
      </c>
      <c r="J221" s="234">
        <v>0</v>
      </c>
      <c r="K221" s="234">
        <v>0</v>
      </c>
      <c r="L221" s="234">
        <v>0</v>
      </c>
    </row>
    <row r="222" spans="1:12" ht="11.25" customHeight="1" hidden="1">
      <c r="A222" s="232" t="s">
        <v>330</v>
      </c>
      <c r="B222" s="236"/>
      <c r="C222" s="236"/>
      <c r="D222" s="236"/>
      <c r="E222" s="236"/>
      <c r="F222" s="236"/>
      <c r="G222" s="236"/>
      <c r="H222" s="236"/>
      <c r="I222" s="234"/>
      <c r="J222" s="234"/>
      <c r="K222" s="234"/>
      <c r="L222" s="234"/>
    </row>
    <row r="223" spans="1:12" ht="11.25" customHeight="1" hidden="1">
      <c r="A223" s="232" t="s">
        <v>331</v>
      </c>
      <c r="B223" s="236"/>
      <c r="C223" s="236"/>
      <c r="D223" s="236"/>
      <c r="E223" s="236"/>
      <c r="F223" s="236"/>
      <c r="G223" s="236"/>
      <c r="H223" s="236"/>
      <c r="I223" s="234"/>
      <c r="J223" s="234"/>
      <c r="K223" s="234"/>
      <c r="L223" s="234"/>
    </row>
    <row r="224" spans="1:12" s="229" customFormat="1" ht="11.25" customHeight="1">
      <c r="A224" s="230" t="s">
        <v>69</v>
      </c>
      <c r="B224" s="234">
        <v>94.2891316526611</v>
      </c>
      <c r="C224" s="234">
        <v>176.49031976744192</v>
      </c>
      <c r="D224" s="234">
        <v>126.83338213762815</v>
      </c>
      <c r="E224" s="234">
        <v>217.3512391930836</v>
      </c>
      <c r="F224" s="234">
        <v>152.33999999999997</v>
      </c>
      <c r="G224" s="234">
        <v>114.44999999999997</v>
      </c>
      <c r="H224" s="234">
        <v>68.60000000000005</v>
      </c>
      <c r="I224" s="234">
        <v>54.96000000000001</v>
      </c>
      <c r="J224" s="234">
        <v>97.35999999999996</v>
      </c>
      <c r="K224" s="234">
        <v>42.96999999999997</v>
      </c>
      <c r="L224" s="234">
        <v>82.97999999999999</v>
      </c>
    </row>
    <row r="225" spans="1:12" ht="11.25" customHeight="1">
      <c r="A225" s="232" t="s">
        <v>326</v>
      </c>
      <c r="B225" s="235">
        <v>230.61</v>
      </c>
      <c r="C225" s="235">
        <v>262.76000000000005</v>
      </c>
      <c r="D225" s="235">
        <v>262.07000000000005</v>
      </c>
      <c r="E225" s="235">
        <v>267.25</v>
      </c>
      <c r="F225" s="235">
        <v>255.27999999999997</v>
      </c>
      <c r="G225" s="235">
        <v>178.08999999999997</v>
      </c>
      <c r="H225" s="235">
        <v>207.43000000000004</v>
      </c>
      <c r="I225" s="235">
        <v>215.41</v>
      </c>
      <c r="J225" s="235">
        <v>231.86999999999998</v>
      </c>
      <c r="K225" s="235">
        <v>191.29</v>
      </c>
      <c r="L225" s="235">
        <v>218.64999999999998</v>
      </c>
    </row>
    <row r="226" spans="1:12" ht="11.25" customHeight="1">
      <c r="A226" s="232" t="s">
        <v>327</v>
      </c>
      <c r="B226" s="235">
        <v>136.32086834733892</v>
      </c>
      <c r="C226" s="235">
        <v>86.26968023255814</v>
      </c>
      <c r="D226" s="235">
        <v>135.2366178623719</v>
      </c>
      <c r="E226" s="235">
        <v>49.89876080691642</v>
      </c>
      <c r="F226" s="235">
        <v>102.94000000000001</v>
      </c>
      <c r="G226" s="235">
        <v>63.64</v>
      </c>
      <c r="H226" s="235">
        <v>138.82999999999998</v>
      </c>
      <c r="I226" s="235">
        <v>160.45</v>
      </c>
      <c r="J226" s="235">
        <v>134.51000000000002</v>
      </c>
      <c r="K226" s="235">
        <v>148.32000000000002</v>
      </c>
      <c r="L226" s="235">
        <v>135.67</v>
      </c>
    </row>
    <row r="227" spans="1:12" s="239" customFormat="1" ht="11.25" customHeight="1">
      <c r="A227" s="237" t="s">
        <v>70</v>
      </c>
      <c r="B227" s="238">
        <v>196.73000000000002</v>
      </c>
      <c r="C227" s="238">
        <v>226.17000000000002</v>
      </c>
      <c r="D227" s="238">
        <v>225.26000000000002</v>
      </c>
      <c r="E227" s="238">
        <v>229.92999999999998</v>
      </c>
      <c r="F227" s="238">
        <v>223.9</v>
      </c>
      <c r="G227" s="238">
        <v>149.75</v>
      </c>
      <c r="H227" s="238">
        <v>173.35000000000002</v>
      </c>
      <c r="I227" s="238">
        <v>183.16</v>
      </c>
      <c r="J227" s="238">
        <v>206.57</v>
      </c>
      <c r="K227" s="238">
        <v>160.94</v>
      </c>
      <c r="L227" s="238">
        <v>186.92</v>
      </c>
    </row>
    <row r="228" spans="1:12" ht="11.25" customHeight="1">
      <c r="A228" s="232" t="s">
        <v>330</v>
      </c>
      <c r="B228" s="236">
        <v>215.96</v>
      </c>
      <c r="C228" s="236">
        <v>245.81</v>
      </c>
      <c r="D228" s="236">
        <v>245.61</v>
      </c>
      <c r="E228" s="236">
        <v>252.42</v>
      </c>
      <c r="F228" s="236">
        <v>242.63</v>
      </c>
      <c r="G228" s="236">
        <v>167.13</v>
      </c>
      <c r="H228" s="236">
        <v>199.36</v>
      </c>
      <c r="I228" s="236">
        <v>210.46</v>
      </c>
      <c r="J228" s="236">
        <v>229.13</v>
      </c>
      <c r="K228" s="236">
        <v>184.9</v>
      </c>
      <c r="L228" s="236">
        <v>213.2</v>
      </c>
    </row>
    <row r="229" spans="1:12" ht="11.25" customHeight="1">
      <c r="A229" s="232" t="s">
        <v>331</v>
      </c>
      <c r="B229" s="236">
        <v>19.23</v>
      </c>
      <c r="C229" s="236">
        <v>19.64</v>
      </c>
      <c r="D229" s="236">
        <v>20.35</v>
      </c>
      <c r="E229" s="236">
        <v>22.49</v>
      </c>
      <c r="F229" s="236">
        <v>18.73</v>
      </c>
      <c r="G229" s="236">
        <v>17.38</v>
      </c>
      <c r="H229" s="236">
        <v>26.01</v>
      </c>
      <c r="I229" s="236">
        <v>27.3</v>
      </c>
      <c r="J229" s="236">
        <v>22.56</v>
      </c>
      <c r="K229" s="236">
        <v>23.96</v>
      </c>
      <c r="L229" s="236">
        <v>26.28</v>
      </c>
    </row>
    <row r="230" spans="1:12" s="239" customFormat="1" ht="11.25" customHeight="1">
      <c r="A230" s="237" t="s">
        <v>71</v>
      </c>
      <c r="B230" s="238">
        <v>-101.87086834733893</v>
      </c>
      <c r="C230" s="238">
        <v>-49.349680232558136</v>
      </c>
      <c r="D230" s="238">
        <v>-98.1666178623719</v>
      </c>
      <c r="E230" s="238">
        <v>-12.208760806916422</v>
      </c>
      <c r="F230" s="238">
        <v>-71.49000000000001</v>
      </c>
      <c r="G230" s="238">
        <v>-35.02</v>
      </c>
      <c r="H230" s="238">
        <v>-104.49999999999999</v>
      </c>
      <c r="I230" s="238">
        <v>-127.98999999999998</v>
      </c>
      <c r="J230" s="238">
        <v>-108.80000000000001</v>
      </c>
      <c r="K230" s="238">
        <v>-117.92000000000003</v>
      </c>
      <c r="L230" s="238">
        <v>-105.07</v>
      </c>
    </row>
    <row r="231" spans="1:12" ht="11.25" customHeight="1">
      <c r="A231" s="232" t="s">
        <v>330</v>
      </c>
      <c r="B231" s="235">
        <v>15.32</v>
      </c>
      <c r="C231" s="235">
        <v>17.35</v>
      </c>
      <c r="D231" s="235">
        <v>16.86</v>
      </c>
      <c r="E231" s="235">
        <v>15.38</v>
      </c>
      <c r="F231" s="235">
        <v>12.92</v>
      </c>
      <c r="G231" s="235">
        <v>11.290000000000001</v>
      </c>
      <c r="H231" s="235">
        <v>8.459999999999999</v>
      </c>
      <c r="I231" s="235">
        <v>5.279999999999999</v>
      </c>
      <c r="J231" s="235">
        <v>3.3499999999999996</v>
      </c>
      <c r="K231" s="235">
        <v>6.6</v>
      </c>
      <c r="L231" s="235">
        <v>4.56</v>
      </c>
    </row>
    <row r="232" spans="1:12" ht="11.25" customHeight="1">
      <c r="A232" s="232" t="s">
        <v>331</v>
      </c>
      <c r="B232" s="235">
        <v>117.19086834733892</v>
      </c>
      <c r="C232" s="235">
        <v>66.69968023255814</v>
      </c>
      <c r="D232" s="235">
        <v>115.0266178623719</v>
      </c>
      <c r="E232" s="235">
        <v>27.588760806916422</v>
      </c>
      <c r="F232" s="235">
        <v>84.41000000000001</v>
      </c>
      <c r="G232" s="235">
        <v>46.31</v>
      </c>
      <c r="H232" s="235">
        <v>112.95999999999998</v>
      </c>
      <c r="I232" s="235">
        <v>133.26999999999998</v>
      </c>
      <c r="J232" s="235">
        <v>112.15</v>
      </c>
      <c r="K232" s="235">
        <v>124.52000000000002</v>
      </c>
      <c r="L232" s="235">
        <v>109.63</v>
      </c>
    </row>
    <row r="233" spans="1:12" ht="11.25" customHeight="1">
      <c r="A233" s="232" t="s">
        <v>72</v>
      </c>
      <c r="B233" s="235">
        <v>-97.44999999999999</v>
      </c>
      <c r="C233" s="235">
        <v>-42.97</v>
      </c>
      <c r="D233" s="235">
        <v>-88.76</v>
      </c>
      <c r="E233" s="235">
        <v>-8.609999999999996</v>
      </c>
      <c r="F233" s="235">
        <v>-66.07000000000001</v>
      </c>
      <c r="G233" s="235">
        <v>-27.050000000000004</v>
      </c>
      <c r="H233" s="235">
        <v>-93.16</v>
      </c>
      <c r="I233" s="235">
        <v>-108.30999999999999</v>
      </c>
      <c r="J233" s="235">
        <v>-91.6</v>
      </c>
      <c r="K233" s="235">
        <v>-106.54000000000002</v>
      </c>
      <c r="L233" s="235">
        <v>-91.75</v>
      </c>
    </row>
    <row r="234" spans="1:12" ht="11.25" customHeight="1">
      <c r="A234" s="232" t="s">
        <v>332</v>
      </c>
      <c r="B234" s="235">
        <v>1.53</v>
      </c>
      <c r="C234" s="235">
        <v>3.66</v>
      </c>
      <c r="D234" s="235">
        <v>2.77</v>
      </c>
      <c r="E234" s="235">
        <v>2.79</v>
      </c>
      <c r="F234" s="235">
        <v>1.8</v>
      </c>
      <c r="G234" s="235">
        <v>2.88</v>
      </c>
      <c r="H234" s="235">
        <v>2.71</v>
      </c>
      <c r="I234" s="235">
        <v>1.76</v>
      </c>
      <c r="J234" s="235">
        <v>0.87</v>
      </c>
      <c r="K234" s="235">
        <v>2.69</v>
      </c>
      <c r="L234" s="235">
        <v>3.19</v>
      </c>
    </row>
    <row r="235" spans="1:12" ht="11.25" customHeight="1">
      <c r="A235" s="232" t="s">
        <v>333</v>
      </c>
      <c r="B235" s="235">
        <v>98.97999999999999</v>
      </c>
      <c r="C235" s="235">
        <v>46.629999999999995</v>
      </c>
      <c r="D235" s="235">
        <v>91.53</v>
      </c>
      <c r="E235" s="235">
        <v>11.399999999999997</v>
      </c>
      <c r="F235" s="235">
        <v>67.87</v>
      </c>
      <c r="G235" s="235">
        <v>29.930000000000003</v>
      </c>
      <c r="H235" s="235">
        <v>95.86999999999999</v>
      </c>
      <c r="I235" s="235">
        <v>110.07</v>
      </c>
      <c r="J235" s="235">
        <v>92.47</v>
      </c>
      <c r="K235" s="235">
        <v>109.23000000000002</v>
      </c>
      <c r="L235" s="235">
        <v>94.94</v>
      </c>
    </row>
    <row r="236" spans="1:12" ht="23.25" customHeight="1">
      <c r="A236" s="232" t="s">
        <v>73</v>
      </c>
      <c r="B236" s="235">
        <v>-93.96</v>
      </c>
      <c r="C236" s="235">
        <v>-39.059999999999995</v>
      </c>
      <c r="D236" s="235">
        <v>-84.79</v>
      </c>
      <c r="E236" s="235">
        <v>-4.869999999999997</v>
      </c>
      <c r="F236" s="235">
        <v>-62.120000000000005</v>
      </c>
      <c r="G236" s="235">
        <v>-22.64</v>
      </c>
      <c r="H236" s="235">
        <v>-90.19</v>
      </c>
      <c r="I236" s="235">
        <v>-103.78999999999999</v>
      </c>
      <c r="J236" s="235">
        <v>-87.75</v>
      </c>
      <c r="K236" s="235">
        <v>-104.52000000000001</v>
      </c>
      <c r="L236" s="235">
        <v>-89.56</v>
      </c>
    </row>
    <row r="237" spans="1:12" ht="11.25" customHeight="1">
      <c r="A237" s="232" t="s">
        <v>334</v>
      </c>
      <c r="B237" s="235">
        <v>0.77</v>
      </c>
      <c r="C237" s="235">
        <v>3.49</v>
      </c>
      <c r="D237" s="235">
        <v>2.61</v>
      </c>
      <c r="E237" s="235">
        <v>2.68</v>
      </c>
      <c r="F237" s="235">
        <v>1.53</v>
      </c>
      <c r="G237" s="235">
        <v>2.76</v>
      </c>
      <c r="H237" s="235">
        <v>2.58</v>
      </c>
      <c r="I237" s="235">
        <v>1.65</v>
      </c>
      <c r="J237" s="235">
        <v>0.87</v>
      </c>
      <c r="K237" s="235">
        <v>2.56</v>
      </c>
      <c r="L237" s="235">
        <v>3.19</v>
      </c>
    </row>
    <row r="238" spans="1:12" ht="11.25" customHeight="1">
      <c r="A238" s="232" t="s">
        <v>335</v>
      </c>
      <c r="B238" s="235">
        <v>94.72999999999999</v>
      </c>
      <c r="C238" s="235">
        <v>42.55</v>
      </c>
      <c r="D238" s="235">
        <v>87.4</v>
      </c>
      <c r="E238" s="235">
        <v>7.549999999999997</v>
      </c>
      <c r="F238" s="235">
        <v>63.650000000000006</v>
      </c>
      <c r="G238" s="235">
        <v>25.400000000000002</v>
      </c>
      <c r="H238" s="235">
        <v>92.77</v>
      </c>
      <c r="I238" s="235">
        <v>105.44</v>
      </c>
      <c r="J238" s="235">
        <v>88.62</v>
      </c>
      <c r="K238" s="235">
        <v>107.08000000000001</v>
      </c>
      <c r="L238" s="235">
        <v>92.75</v>
      </c>
    </row>
    <row r="239" spans="1:12" ht="11.25" customHeight="1">
      <c r="A239" s="232" t="s">
        <v>74</v>
      </c>
      <c r="B239" s="235">
        <v>-39.3</v>
      </c>
      <c r="C239" s="235">
        <v>-49.83</v>
      </c>
      <c r="D239" s="235">
        <v>-40.33</v>
      </c>
      <c r="E239" s="235">
        <v>-42.25</v>
      </c>
      <c r="F239" s="235">
        <v>-37.25</v>
      </c>
      <c r="G239" s="235">
        <v>-30.620000000000005</v>
      </c>
      <c r="H239" s="235">
        <v>-67.97</v>
      </c>
      <c r="I239" s="235">
        <v>-35.24</v>
      </c>
      <c r="J239" s="235">
        <v>-28.79</v>
      </c>
      <c r="K239" s="235">
        <v>-72.23</v>
      </c>
      <c r="L239" s="235">
        <v>-64.19</v>
      </c>
    </row>
    <row r="240" spans="1:12" ht="11.25" customHeight="1">
      <c r="A240" s="232" t="s">
        <v>339</v>
      </c>
      <c r="B240" s="235">
        <v>0.77</v>
      </c>
      <c r="C240" s="235">
        <v>3.49</v>
      </c>
      <c r="D240" s="235">
        <v>2.61</v>
      </c>
      <c r="E240" s="235">
        <v>2.68</v>
      </c>
      <c r="F240" s="235">
        <v>1.53</v>
      </c>
      <c r="G240" s="235">
        <v>2.76</v>
      </c>
      <c r="H240" s="235">
        <v>2.58</v>
      </c>
      <c r="I240" s="235">
        <v>1.65</v>
      </c>
      <c r="J240" s="235">
        <v>0.87</v>
      </c>
      <c r="K240" s="235">
        <v>2.56</v>
      </c>
      <c r="L240" s="235">
        <v>3.19</v>
      </c>
    </row>
    <row r="241" spans="1:12" ht="11.25" customHeight="1">
      <c r="A241" s="232" t="s">
        <v>340</v>
      </c>
      <c r="B241" s="235">
        <v>40.07</v>
      </c>
      <c r="C241" s="235">
        <v>53.32</v>
      </c>
      <c r="D241" s="235">
        <v>42.94</v>
      </c>
      <c r="E241" s="235">
        <v>44.93</v>
      </c>
      <c r="F241" s="235">
        <v>38.78</v>
      </c>
      <c r="G241" s="235">
        <v>33.38</v>
      </c>
      <c r="H241" s="235">
        <v>70.55</v>
      </c>
      <c r="I241" s="235">
        <v>36.89</v>
      </c>
      <c r="J241" s="235">
        <v>29.66</v>
      </c>
      <c r="K241" s="235">
        <v>74.79</v>
      </c>
      <c r="L241" s="235">
        <v>67.38</v>
      </c>
    </row>
    <row r="242" spans="1:12" ht="11.25" customHeight="1">
      <c r="A242" s="232" t="s">
        <v>75</v>
      </c>
      <c r="B242" s="235">
        <v>-39.3</v>
      </c>
      <c r="C242" s="235">
        <v>-49.83</v>
      </c>
      <c r="D242" s="235">
        <v>-40.33</v>
      </c>
      <c r="E242" s="235">
        <v>-42.25</v>
      </c>
      <c r="F242" s="235">
        <v>-37.25</v>
      </c>
      <c r="G242" s="235">
        <v>-30.620000000000005</v>
      </c>
      <c r="H242" s="235">
        <v>-67.97</v>
      </c>
      <c r="I242" s="235">
        <v>-35.24</v>
      </c>
      <c r="J242" s="235">
        <v>-28.79</v>
      </c>
      <c r="K242" s="235">
        <v>-72.23</v>
      </c>
      <c r="L242" s="235">
        <v>-64.19</v>
      </c>
    </row>
    <row r="243" spans="1:12" ht="11.25" customHeight="1">
      <c r="A243" s="232" t="s">
        <v>341</v>
      </c>
      <c r="B243" s="236">
        <v>0.77</v>
      </c>
      <c r="C243" s="236">
        <v>3.49</v>
      </c>
      <c r="D243" s="236">
        <v>2.61</v>
      </c>
      <c r="E243" s="236">
        <v>2.68</v>
      </c>
      <c r="F243" s="236">
        <v>1.53</v>
      </c>
      <c r="G243" s="236">
        <v>2.76</v>
      </c>
      <c r="H243" s="236">
        <v>2.58</v>
      </c>
      <c r="I243" s="236">
        <v>1.65</v>
      </c>
      <c r="J243" s="236">
        <v>0.87</v>
      </c>
      <c r="K243" s="236">
        <v>2.56</v>
      </c>
      <c r="L243" s="236">
        <v>3.19</v>
      </c>
    </row>
    <row r="244" spans="1:12" ht="11.25" customHeight="1">
      <c r="A244" s="232" t="s">
        <v>342</v>
      </c>
      <c r="B244" s="236">
        <v>40.07</v>
      </c>
      <c r="C244" s="236">
        <v>53.32</v>
      </c>
      <c r="D244" s="236">
        <v>42.94</v>
      </c>
      <c r="E244" s="236">
        <v>44.93</v>
      </c>
      <c r="F244" s="236">
        <v>38.78</v>
      </c>
      <c r="G244" s="236">
        <v>33.38</v>
      </c>
      <c r="H244" s="236">
        <v>70.55</v>
      </c>
      <c r="I244" s="236">
        <v>36.89</v>
      </c>
      <c r="J244" s="236">
        <v>29.66</v>
      </c>
      <c r="K244" s="236">
        <v>74.79</v>
      </c>
      <c r="L244" s="236">
        <v>67.38</v>
      </c>
    </row>
    <row r="245" spans="1:12" ht="22.5" hidden="1">
      <c r="A245" s="232" t="s">
        <v>76</v>
      </c>
      <c r="B245" s="235">
        <v>0</v>
      </c>
      <c r="C245" s="235">
        <v>0</v>
      </c>
      <c r="D245" s="235">
        <v>0</v>
      </c>
      <c r="E245" s="235">
        <v>0</v>
      </c>
      <c r="F245" s="235">
        <v>0</v>
      </c>
      <c r="G245" s="235">
        <v>0</v>
      </c>
      <c r="H245" s="235">
        <v>0</v>
      </c>
      <c r="I245" s="235">
        <v>0</v>
      </c>
      <c r="J245" s="235">
        <v>0</v>
      </c>
      <c r="K245" s="235">
        <v>0</v>
      </c>
      <c r="L245" s="235">
        <v>0</v>
      </c>
    </row>
    <row r="246" spans="1:12" ht="12.75" hidden="1">
      <c r="A246" s="232" t="s">
        <v>341</v>
      </c>
      <c r="B246" s="236"/>
      <c r="C246" s="236"/>
      <c r="D246" s="236"/>
      <c r="E246" s="236"/>
      <c r="F246" s="236"/>
      <c r="G246" s="236"/>
      <c r="H246" s="236"/>
      <c r="I246" s="235"/>
      <c r="J246" s="235"/>
      <c r="K246" s="235"/>
      <c r="L246" s="235"/>
    </row>
    <row r="247" spans="1:12" ht="12.75" hidden="1">
      <c r="A247" s="232" t="s">
        <v>342</v>
      </c>
      <c r="B247" s="236"/>
      <c r="C247" s="236"/>
      <c r="D247" s="236"/>
      <c r="E247" s="236"/>
      <c r="F247" s="236"/>
      <c r="G247" s="236"/>
      <c r="H247" s="236"/>
      <c r="I247" s="235"/>
      <c r="J247" s="235"/>
      <c r="K247" s="235"/>
      <c r="L247" s="235"/>
    </row>
    <row r="248" spans="1:12" ht="12.75" hidden="1">
      <c r="A248" s="232" t="s">
        <v>77</v>
      </c>
      <c r="B248" s="236"/>
      <c r="C248" s="236"/>
      <c r="D248" s="236"/>
      <c r="E248" s="236"/>
      <c r="F248" s="236"/>
      <c r="G248" s="236"/>
      <c r="H248" s="236"/>
      <c r="I248" s="235"/>
      <c r="J248" s="235"/>
      <c r="K248" s="235"/>
      <c r="L248" s="235"/>
    </row>
    <row r="249" spans="1:12" ht="12.75" hidden="1">
      <c r="A249" s="232" t="s">
        <v>341</v>
      </c>
      <c r="B249" s="236"/>
      <c r="C249" s="236"/>
      <c r="D249" s="236"/>
      <c r="E249" s="236"/>
      <c r="F249" s="236"/>
      <c r="G249" s="236"/>
      <c r="H249" s="236"/>
      <c r="I249" s="235"/>
      <c r="J249" s="235"/>
      <c r="K249" s="235"/>
      <c r="L249" s="235"/>
    </row>
    <row r="250" spans="1:12" ht="12.75" hidden="1">
      <c r="A250" s="232" t="s">
        <v>342</v>
      </c>
      <c r="B250" s="236"/>
      <c r="C250" s="236"/>
      <c r="D250" s="236"/>
      <c r="E250" s="236"/>
      <c r="F250" s="236"/>
      <c r="G250" s="236"/>
      <c r="H250" s="236"/>
      <c r="I250" s="235"/>
      <c r="J250" s="235"/>
      <c r="K250" s="235"/>
      <c r="L250" s="235"/>
    </row>
    <row r="251" spans="1:12" ht="12.75" hidden="1">
      <c r="A251" s="232" t="s">
        <v>78</v>
      </c>
      <c r="B251" s="235">
        <v>0</v>
      </c>
      <c r="C251" s="235">
        <v>0</v>
      </c>
      <c r="D251" s="235">
        <v>0</v>
      </c>
      <c r="E251" s="235">
        <v>0</v>
      </c>
      <c r="F251" s="235">
        <v>0</v>
      </c>
      <c r="G251" s="235">
        <v>0</v>
      </c>
      <c r="H251" s="235">
        <v>0</v>
      </c>
      <c r="I251" s="235">
        <v>0</v>
      </c>
      <c r="J251" s="235">
        <v>0</v>
      </c>
      <c r="K251" s="235">
        <v>0</v>
      </c>
      <c r="L251" s="235">
        <v>0</v>
      </c>
    </row>
    <row r="252" spans="1:12" ht="12.75" hidden="1">
      <c r="A252" s="232" t="s">
        <v>341</v>
      </c>
      <c r="B252" s="236"/>
      <c r="C252" s="236"/>
      <c r="D252" s="236"/>
      <c r="E252" s="236"/>
      <c r="F252" s="236"/>
      <c r="G252" s="236"/>
      <c r="H252" s="236"/>
      <c r="I252" s="235"/>
      <c r="J252" s="235"/>
      <c r="K252" s="235"/>
      <c r="L252" s="235"/>
    </row>
    <row r="253" spans="1:12" ht="12.75" hidden="1">
      <c r="A253" s="232" t="s">
        <v>342</v>
      </c>
      <c r="B253" s="236"/>
      <c r="C253" s="236"/>
      <c r="D253" s="236"/>
      <c r="E253" s="236"/>
      <c r="F253" s="236"/>
      <c r="G253" s="236"/>
      <c r="H253" s="236"/>
      <c r="I253" s="235"/>
      <c r="J253" s="235"/>
      <c r="K253" s="235"/>
      <c r="L253" s="235"/>
    </row>
    <row r="254" spans="1:12" ht="12.75" customHeight="1" hidden="1">
      <c r="A254" s="232" t="s">
        <v>79</v>
      </c>
      <c r="B254" s="235">
        <v>0</v>
      </c>
      <c r="C254" s="235">
        <v>0</v>
      </c>
      <c r="D254" s="235">
        <v>0</v>
      </c>
      <c r="E254" s="235">
        <v>0</v>
      </c>
      <c r="F254" s="235">
        <v>0</v>
      </c>
      <c r="G254" s="235">
        <v>0</v>
      </c>
      <c r="H254" s="235">
        <v>0</v>
      </c>
      <c r="I254" s="235">
        <v>0</v>
      </c>
      <c r="J254" s="235">
        <v>0</v>
      </c>
      <c r="K254" s="235">
        <v>0</v>
      </c>
      <c r="L254" s="235">
        <v>0</v>
      </c>
    </row>
    <row r="255" spans="1:12" ht="12.75" hidden="1">
      <c r="A255" s="232" t="s">
        <v>341</v>
      </c>
      <c r="B255" s="236"/>
      <c r="C255" s="236"/>
      <c r="D255" s="236"/>
      <c r="E255" s="236"/>
      <c r="F255" s="236"/>
      <c r="G255" s="236"/>
      <c r="H255" s="236"/>
      <c r="I255" s="235"/>
      <c r="J255" s="235"/>
      <c r="K255" s="235"/>
      <c r="L255" s="235"/>
    </row>
    <row r="256" spans="1:12" ht="12.75" hidden="1">
      <c r="A256" s="232" t="s">
        <v>342</v>
      </c>
      <c r="B256" s="236"/>
      <c r="C256" s="236"/>
      <c r="D256" s="236"/>
      <c r="E256" s="236"/>
      <c r="F256" s="236"/>
      <c r="G256" s="236"/>
      <c r="H256" s="236"/>
      <c r="I256" s="235"/>
      <c r="J256" s="235"/>
      <c r="K256" s="235"/>
      <c r="L256" s="235"/>
    </row>
    <row r="257" spans="1:12" ht="15.75" customHeight="1" hidden="1">
      <c r="A257" s="232" t="s">
        <v>80</v>
      </c>
      <c r="B257" s="235">
        <v>0</v>
      </c>
      <c r="C257" s="235">
        <v>0</v>
      </c>
      <c r="D257" s="235">
        <v>0</v>
      </c>
      <c r="E257" s="235">
        <v>0</v>
      </c>
      <c r="F257" s="235">
        <v>0</v>
      </c>
      <c r="G257" s="235">
        <v>0</v>
      </c>
      <c r="H257" s="235">
        <v>0</v>
      </c>
      <c r="I257" s="235">
        <v>0</v>
      </c>
      <c r="J257" s="235">
        <v>0</v>
      </c>
      <c r="K257" s="235">
        <v>0</v>
      </c>
      <c r="L257" s="235">
        <v>0</v>
      </c>
    </row>
    <row r="258" spans="1:12" ht="12.75" hidden="1">
      <c r="A258" s="232" t="s">
        <v>341</v>
      </c>
      <c r="B258" s="236"/>
      <c r="C258" s="236"/>
      <c r="D258" s="236"/>
      <c r="E258" s="236"/>
      <c r="F258" s="236"/>
      <c r="G258" s="236"/>
      <c r="H258" s="236"/>
      <c r="I258" s="235"/>
      <c r="J258" s="235"/>
      <c r="K258" s="235"/>
      <c r="L258" s="235"/>
    </row>
    <row r="259" spans="1:12" ht="12.75" hidden="1">
      <c r="A259" s="232" t="s">
        <v>342</v>
      </c>
      <c r="B259" s="236"/>
      <c r="C259" s="236"/>
      <c r="D259" s="236"/>
      <c r="E259" s="236"/>
      <c r="F259" s="236"/>
      <c r="G259" s="236"/>
      <c r="H259" s="236"/>
      <c r="I259" s="235"/>
      <c r="J259" s="235"/>
      <c r="K259" s="235"/>
      <c r="L259" s="235"/>
    </row>
    <row r="260" spans="1:12" ht="11.25" customHeight="1">
      <c r="A260" s="232" t="s">
        <v>81</v>
      </c>
      <c r="B260" s="235">
        <v>-54.66</v>
      </c>
      <c r="C260" s="235">
        <v>10.77</v>
      </c>
      <c r="D260" s="235">
        <v>-44.46</v>
      </c>
      <c r="E260" s="235">
        <v>37.38</v>
      </c>
      <c r="F260" s="235">
        <v>-24.87</v>
      </c>
      <c r="G260" s="235">
        <v>7.98</v>
      </c>
      <c r="H260" s="235">
        <v>-22.22</v>
      </c>
      <c r="I260" s="235">
        <v>-68.55</v>
      </c>
      <c r="J260" s="235">
        <v>-58.96</v>
      </c>
      <c r="K260" s="235">
        <v>-32.29</v>
      </c>
      <c r="L260" s="235">
        <v>-25.37</v>
      </c>
    </row>
    <row r="261" spans="1:12" ht="11.25" customHeight="1" hidden="1">
      <c r="A261" s="232" t="s">
        <v>339</v>
      </c>
      <c r="B261" s="236">
        <v>0</v>
      </c>
      <c r="C261" s="236">
        <v>0</v>
      </c>
      <c r="D261" s="236">
        <v>0</v>
      </c>
      <c r="E261" s="236">
        <v>0</v>
      </c>
      <c r="F261" s="236">
        <v>0</v>
      </c>
      <c r="G261" s="236">
        <v>0</v>
      </c>
      <c r="H261" s="236"/>
      <c r="I261" s="235">
        <v>0</v>
      </c>
      <c r="J261" s="235">
        <v>0</v>
      </c>
      <c r="K261" s="235"/>
      <c r="L261" s="235">
        <v>0</v>
      </c>
    </row>
    <row r="262" spans="1:12" ht="11.25" customHeight="1">
      <c r="A262" s="232" t="s">
        <v>340</v>
      </c>
      <c r="B262" s="236">
        <v>54.66</v>
      </c>
      <c r="C262" s="236">
        <v>-10.77</v>
      </c>
      <c r="D262" s="236">
        <v>44.46</v>
      </c>
      <c r="E262" s="236">
        <v>-37.38</v>
      </c>
      <c r="F262" s="236">
        <v>24.87</v>
      </c>
      <c r="G262" s="236">
        <v>-7.98</v>
      </c>
      <c r="H262" s="236">
        <v>22.22</v>
      </c>
      <c r="I262" s="236">
        <v>68.55</v>
      </c>
      <c r="J262" s="236">
        <v>58.96</v>
      </c>
      <c r="K262" s="236">
        <v>32.29</v>
      </c>
      <c r="L262" s="236">
        <v>25.37</v>
      </c>
    </row>
    <row r="263" spans="1:12" ht="45" hidden="1">
      <c r="A263" s="232" t="s">
        <v>343</v>
      </c>
      <c r="B263" s="235">
        <v>0</v>
      </c>
      <c r="C263" s="235">
        <v>0</v>
      </c>
      <c r="D263" s="235">
        <v>0</v>
      </c>
      <c r="E263" s="235">
        <v>0</v>
      </c>
      <c r="F263" s="235">
        <v>0</v>
      </c>
      <c r="G263" s="235">
        <v>0</v>
      </c>
      <c r="H263" s="235">
        <v>0</v>
      </c>
      <c r="I263" s="235">
        <v>0</v>
      </c>
      <c r="J263" s="235">
        <v>0</v>
      </c>
      <c r="K263" s="235"/>
      <c r="L263" s="235">
        <v>0</v>
      </c>
    </row>
    <row r="264" spans="1:12" ht="12.75" hidden="1">
      <c r="A264" s="232" t="s">
        <v>339</v>
      </c>
      <c r="B264" s="236"/>
      <c r="C264" s="236"/>
      <c r="D264" s="236"/>
      <c r="E264" s="236"/>
      <c r="F264" s="236"/>
      <c r="G264" s="236"/>
      <c r="H264" s="236"/>
      <c r="I264" s="235"/>
      <c r="J264" s="235"/>
      <c r="K264" s="235"/>
      <c r="L264" s="235"/>
    </row>
    <row r="265" spans="1:12" ht="12.75" hidden="1">
      <c r="A265" s="232" t="s">
        <v>340</v>
      </c>
      <c r="B265" s="236"/>
      <c r="C265" s="236"/>
      <c r="D265" s="236"/>
      <c r="E265" s="236"/>
      <c r="F265" s="236"/>
      <c r="G265" s="236"/>
      <c r="H265" s="236"/>
      <c r="I265" s="235"/>
      <c r="J265" s="235"/>
      <c r="K265" s="235"/>
      <c r="L265" s="235"/>
    </row>
    <row r="266" spans="1:12" ht="22.5" hidden="1">
      <c r="A266" s="232" t="s">
        <v>83</v>
      </c>
      <c r="B266" s="235">
        <v>0</v>
      </c>
      <c r="C266" s="235">
        <v>0</v>
      </c>
      <c r="D266" s="235">
        <v>0</v>
      </c>
      <c r="E266" s="235">
        <v>0</v>
      </c>
      <c r="F266" s="235">
        <v>0</v>
      </c>
      <c r="G266" s="235">
        <v>0</v>
      </c>
      <c r="H266" s="235">
        <v>0</v>
      </c>
      <c r="I266" s="235">
        <v>0</v>
      </c>
      <c r="J266" s="235">
        <v>0</v>
      </c>
      <c r="K266" s="235"/>
      <c r="L266" s="235">
        <v>0</v>
      </c>
    </row>
    <row r="267" spans="1:12" ht="12.75" hidden="1">
      <c r="A267" s="232" t="s">
        <v>341</v>
      </c>
      <c r="B267" s="236"/>
      <c r="C267" s="236"/>
      <c r="D267" s="236"/>
      <c r="E267" s="236"/>
      <c r="F267" s="236"/>
      <c r="G267" s="236"/>
      <c r="H267" s="236"/>
      <c r="I267" s="235"/>
      <c r="J267" s="235"/>
      <c r="K267" s="235"/>
      <c r="L267" s="235"/>
    </row>
    <row r="268" spans="1:12" ht="12.75" hidden="1">
      <c r="A268" s="232" t="s">
        <v>342</v>
      </c>
      <c r="B268" s="236"/>
      <c r="C268" s="236"/>
      <c r="D268" s="236"/>
      <c r="E268" s="236"/>
      <c r="F268" s="236"/>
      <c r="G268" s="236"/>
      <c r="H268" s="236"/>
      <c r="I268" s="235"/>
      <c r="J268" s="235"/>
      <c r="K268" s="235"/>
      <c r="L268" s="235"/>
    </row>
    <row r="269" spans="1:12" ht="11.25" customHeight="1">
      <c r="A269" s="232" t="s">
        <v>84</v>
      </c>
      <c r="B269" s="235">
        <v>-3.49</v>
      </c>
      <c r="C269" s="235">
        <v>-3.91</v>
      </c>
      <c r="D269" s="235">
        <v>-3.9699999999999998</v>
      </c>
      <c r="E269" s="235">
        <v>-3.74</v>
      </c>
      <c r="F269" s="235">
        <v>-3.9499999999999997</v>
      </c>
      <c r="G269" s="235">
        <v>-4.41</v>
      </c>
      <c r="H269" s="235">
        <v>-2.97</v>
      </c>
      <c r="I269" s="235">
        <v>-4.52</v>
      </c>
      <c r="J269" s="235">
        <v>-3.85</v>
      </c>
      <c r="K269" s="235">
        <v>-2.02</v>
      </c>
      <c r="L269" s="235">
        <v>-2.19</v>
      </c>
    </row>
    <row r="270" spans="1:12" ht="11.25" customHeight="1">
      <c r="A270" s="232" t="s">
        <v>334</v>
      </c>
      <c r="B270" s="235">
        <v>0.76</v>
      </c>
      <c r="C270" s="235">
        <v>0.17</v>
      </c>
      <c r="D270" s="235">
        <v>0.16</v>
      </c>
      <c r="E270" s="235">
        <v>0.11</v>
      </c>
      <c r="F270" s="235">
        <v>0.27</v>
      </c>
      <c r="G270" s="235">
        <v>0.12</v>
      </c>
      <c r="H270" s="235">
        <v>0.13</v>
      </c>
      <c r="I270" s="235">
        <v>0.11</v>
      </c>
      <c r="J270" s="235">
        <v>0</v>
      </c>
      <c r="K270" s="235">
        <v>0.13</v>
      </c>
      <c r="L270" s="235">
        <v>0</v>
      </c>
    </row>
    <row r="271" spans="1:12" ht="11.25" customHeight="1">
      <c r="A271" s="232" t="s">
        <v>335</v>
      </c>
      <c r="B271" s="235">
        <v>4.25</v>
      </c>
      <c r="C271" s="235">
        <v>4.08</v>
      </c>
      <c r="D271" s="235">
        <v>4.13</v>
      </c>
      <c r="E271" s="235">
        <v>3.85</v>
      </c>
      <c r="F271" s="235">
        <v>4.22</v>
      </c>
      <c r="G271" s="235">
        <v>4.53</v>
      </c>
      <c r="H271" s="235">
        <v>3.1</v>
      </c>
      <c r="I271" s="235">
        <v>4.63</v>
      </c>
      <c r="J271" s="235">
        <v>3.85</v>
      </c>
      <c r="K271" s="235">
        <v>2.15</v>
      </c>
      <c r="L271" s="235">
        <v>2.19</v>
      </c>
    </row>
    <row r="272" spans="1:12" ht="11.25" customHeight="1">
      <c r="A272" s="232" t="s">
        <v>85</v>
      </c>
      <c r="B272" s="235">
        <v>-3.49</v>
      </c>
      <c r="C272" s="235">
        <v>-3.91</v>
      </c>
      <c r="D272" s="235">
        <v>-3.9699999999999998</v>
      </c>
      <c r="E272" s="235">
        <v>-3.74</v>
      </c>
      <c r="F272" s="235">
        <v>-3.9499999999999997</v>
      </c>
      <c r="G272" s="235">
        <v>-4.41</v>
      </c>
      <c r="H272" s="235">
        <v>-2.97</v>
      </c>
      <c r="I272" s="235">
        <v>-4.52</v>
      </c>
      <c r="J272" s="235">
        <v>-3.85</v>
      </c>
      <c r="K272" s="235">
        <v>-2.02</v>
      </c>
      <c r="L272" s="235">
        <v>-2.19</v>
      </c>
    </row>
    <row r="273" spans="1:12" ht="11.25" customHeight="1">
      <c r="A273" s="232" t="s">
        <v>339</v>
      </c>
      <c r="B273" s="236">
        <v>0.76</v>
      </c>
      <c r="C273" s="236">
        <v>0.17</v>
      </c>
      <c r="D273" s="236">
        <v>0.16</v>
      </c>
      <c r="E273" s="236">
        <v>0.11</v>
      </c>
      <c r="F273" s="236">
        <v>0.27</v>
      </c>
      <c r="G273" s="236">
        <v>0.12</v>
      </c>
      <c r="H273" s="236">
        <v>0.13</v>
      </c>
      <c r="I273" s="236">
        <v>0.11</v>
      </c>
      <c r="J273" s="236">
        <v>0</v>
      </c>
      <c r="K273" s="236">
        <v>0.13</v>
      </c>
      <c r="L273" s="236">
        <v>0</v>
      </c>
    </row>
    <row r="274" spans="1:12" ht="11.25" customHeight="1">
      <c r="A274" s="232" t="s">
        <v>340</v>
      </c>
      <c r="B274" s="236">
        <v>4.25</v>
      </c>
      <c r="C274" s="236">
        <v>4.08</v>
      </c>
      <c r="D274" s="236">
        <v>4.13</v>
      </c>
      <c r="E274" s="236">
        <v>3.85</v>
      </c>
      <c r="F274" s="236">
        <v>4.22</v>
      </c>
      <c r="G274" s="236">
        <v>4.53</v>
      </c>
      <c r="H274" s="236">
        <v>3.1</v>
      </c>
      <c r="I274" s="236">
        <v>4.63</v>
      </c>
      <c r="J274" s="236">
        <v>3.85</v>
      </c>
      <c r="K274" s="236">
        <v>2.15</v>
      </c>
      <c r="L274" s="236">
        <v>2.19</v>
      </c>
    </row>
    <row r="275" spans="1:12" ht="22.5" hidden="1">
      <c r="A275" s="232" t="s">
        <v>86</v>
      </c>
      <c r="B275" s="235">
        <v>0</v>
      </c>
      <c r="C275" s="235">
        <v>0</v>
      </c>
      <c r="D275" s="235">
        <v>0</v>
      </c>
      <c r="E275" s="235">
        <v>0</v>
      </c>
      <c r="F275" s="235">
        <v>0</v>
      </c>
      <c r="G275" s="235">
        <v>0</v>
      </c>
      <c r="H275" s="235">
        <v>0</v>
      </c>
      <c r="I275" s="235">
        <v>0</v>
      </c>
      <c r="J275" s="235">
        <v>0</v>
      </c>
      <c r="K275" s="235">
        <v>0</v>
      </c>
      <c r="L275" s="235">
        <v>0</v>
      </c>
    </row>
    <row r="276" spans="1:12" ht="12.75" hidden="1">
      <c r="A276" s="232" t="s">
        <v>339</v>
      </c>
      <c r="B276" s="236"/>
      <c r="C276" s="236"/>
      <c r="D276" s="236"/>
      <c r="E276" s="236"/>
      <c r="F276" s="236"/>
      <c r="G276" s="236"/>
      <c r="H276" s="236"/>
      <c r="I276" s="235"/>
      <c r="J276" s="235"/>
      <c r="K276" s="235"/>
      <c r="L276" s="235"/>
    </row>
    <row r="277" spans="1:12" ht="12.75" hidden="1">
      <c r="A277" s="232" t="s">
        <v>340</v>
      </c>
      <c r="B277" s="236"/>
      <c r="C277" s="236"/>
      <c r="D277" s="236"/>
      <c r="E277" s="236"/>
      <c r="F277" s="236"/>
      <c r="G277" s="236"/>
      <c r="H277" s="236"/>
      <c r="I277" s="235"/>
      <c r="J277" s="235"/>
      <c r="K277" s="235"/>
      <c r="L277" s="235"/>
    </row>
    <row r="278" spans="1:12" ht="12.75" hidden="1">
      <c r="A278" s="232" t="s">
        <v>87</v>
      </c>
      <c r="B278" s="236">
        <v>0</v>
      </c>
      <c r="C278" s="236">
        <v>0</v>
      </c>
      <c r="D278" s="236"/>
      <c r="E278" s="236"/>
      <c r="F278" s="236"/>
      <c r="G278" s="236"/>
      <c r="H278" s="236"/>
      <c r="I278" s="235"/>
      <c r="J278" s="235"/>
      <c r="K278" s="235"/>
      <c r="L278" s="235"/>
    </row>
    <row r="279" spans="1:12" ht="12.75" hidden="1">
      <c r="A279" s="232" t="s">
        <v>339</v>
      </c>
      <c r="B279" s="236"/>
      <c r="C279" s="236"/>
      <c r="D279" s="236"/>
      <c r="E279" s="236"/>
      <c r="F279" s="236"/>
      <c r="G279" s="236"/>
      <c r="H279" s="236"/>
      <c r="I279" s="235"/>
      <c r="J279" s="235"/>
      <c r="K279" s="235"/>
      <c r="L279" s="235"/>
    </row>
    <row r="280" spans="1:12" ht="12.75" hidden="1">
      <c r="A280" s="232" t="s">
        <v>340</v>
      </c>
      <c r="B280" s="236"/>
      <c r="C280" s="236"/>
      <c r="D280" s="236"/>
      <c r="E280" s="236"/>
      <c r="F280" s="236"/>
      <c r="G280" s="236"/>
      <c r="H280" s="236"/>
      <c r="I280" s="235"/>
      <c r="J280" s="235"/>
      <c r="K280" s="235"/>
      <c r="L280" s="235"/>
    </row>
    <row r="281" spans="1:12" ht="13.5" customHeight="1" hidden="1">
      <c r="A281" s="232" t="s">
        <v>88</v>
      </c>
      <c r="B281" s="235">
        <v>0</v>
      </c>
      <c r="C281" s="235">
        <v>0</v>
      </c>
      <c r="D281" s="235">
        <v>0</v>
      </c>
      <c r="E281" s="235">
        <v>0</v>
      </c>
      <c r="F281" s="235">
        <v>0</v>
      </c>
      <c r="G281" s="235">
        <v>0</v>
      </c>
      <c r="H281" s="235">
        <v>0</v>
      </c>
      <c r="I281" s="235">
        <v>0</v>
      </c>
      <c r="J281" s="235">
        <v>0</v>
      </c>
      <c r="K281" s="235">
        <v>0</v>
      </c>
      <c r="L281" s="235">
        <v>0</v>
      </c>
    </row>
    <row r="282" spans="1:12" ht="12.75" hidden="1">
      <c r="A282" s="232" t="s">
        <v>341</v>
      </c>
      <c r="B282" s="236"/>
      <c r="C282" s="236"/>
      <c r="D282" s="236"/>
      <c r="E282" s="236"/>
      <c r="F282" s="236"/>
      <c r="G282" s="236"/>
      <c r="H282" s="236"/>
      <c r="I282" s="235"/>
      <c r="J282" s="235"/>
      <c r="K282" s="235"/>
      <c r="L282" s="235"/>
    </row>
    <row r="283" spans="1:12" ht="12.75" hidden="1">
      <c r="A283" s="232" t="s">
        <v>342</v>
      </c>
      <c r="B283" s="236"/>
      <c r="C283" s="236"/>
      <c r="D283" s="236"/>
      <c r="E283" s="236"/>
      <c r="F283" s="236"/>
      <c r="G283" s="236"/>
      <c r="H283" s="236"/>
      <c r="I283" s="235"/>
      <c r="J283" s="235"/>
      <c r="K283" s="235"/>
      <c r="L283" s="235"/>
    </row>
    <row r="284" spans="1:12" ht="15" customHeight="1" hidden="1">
      <c r="A284" s="232" t="s">
        <v>89</v>
      </c>
      <c r="B284" s="235">
        <v>0</v>
      </c>
      <c r="C284" s="235">
        <v>0</v>
      </c>
      <c r="D284" s="235">
        <v>0</v>
      </c>
      <c r="E284" s="235">
        <v>0</v>
      </c>
      <c r="F284" s="235">
        <v>0</v>
      </c>
      <c r="G284" s="235">
        <v>0</v>
      </c>
      <c r="H284" s="235">
        <v>0</v>
      </c>
      <c r="I284" s="235">
        <v>0</v>
      </c>
      <c r="J284" s="235">
        <v>0</v>
      </c>
      <c r="K284" s="235">
        <v>0</v>
      </c>
      <c r="L284" s="235">
        <v>0</v>
      </c>
    </row>
    <row r="285" spans="1:12" ht="12.75" hidden="1">
      <c r="A285" s="232" t="s">
        <v>341</v>
      </c>
      <c r="B285" s="236"/>
      <c r="C285" s="236"/>
      <c r="D285" s="236"/>
      <c r="E285" s="236"/>
      <c r="F285" s="236"/>
      <c r="G285" s="236"/>
      <c r="H285" s="236"/>
      <c r="I285" s="235"/>
      <c r="J285" s="235"/>
      <c r="K285" s="235"/>
      <c r="L285" s="235"/>
    </row>
    <row r="286" spans="1:12" ht="12.75" hidden="1">
      <c r="A286" s="232" t="s">
        <v>342</v>
      </c>
      <c r="B286" s="236"/>
      <c r="C286" s="236"/>
      <c r="D286" s="236"/>
      <c r="E286" s="236"/>
      <c r="F286" s="236"/>
      <c r="G286" s="236"/>
      <c r="H286" s="236"/>
      <c r="I286" s="235"/>
      <c r="J286" s="235"/>
      <c r="K286" s="235"/>
      <c r="L286" s="235"/>
    </row>
    <row r="287" spans="1:12" ht="13.5" customHeight="1" hidden="1">
      <c r="A287" s="232" t="s">
        <v>90</v>
      </c>
      <c r="B287" s="235">
        <v>0</v>
      </c>
      <c r="C287" s="235">
        <v>0</v>
      </c>
      <c r="D287" s="235">
        <v>0</v>
      </c>
      <c r="E287" s="235">
        <v>0</v>
      </c>
      <c r="F287" s="235">
        <v>0</v>
      </c>
      <c r="G287" s="235">
        <v>0</v>
      </c>
      <c r="H287" s="235">
        <v>0</v>
      </c>
      <c r="I287" s="235">
        <v>0</v>
      </c>
      <c r="J287" s="235">
        <v>0</v>
      </c>
      <c r="K287" s="235">
        <v>0</v>
      </c>
      <c r="L287" s="235">
        <v>0</v>
      </c>
    </row>
    <row r="288" spans="1:12" ht="12.75" hidden="1">
      <c r="A288" s="232" t="s">
        <v>341</v>
      </c>
      <c r="B288" s="236"/>
      <c r="C288" s="236"/>
      <c r="D288" s="236"/>
      <c r="E288" s="236"/>
      <c r="F288" s="236"/>
      <c r="G288" s="236"/>
      <c r="H288" s="236"/>
      <c r="I288" s="235"/>
      <c r="J288" s="235"/>
      <c r="K288" s="235"/>
      <c r="L288" s="235"/>
    </row>
    <row r="289" spans="1:12" ht="12.75" hidden="1">
      <c r="A289" s="232" t="s">
        <v>342</v>
      </c>
      <c r="B289" s="236"/>
      <c r="C289" s="236"/>
      <c r="D289" s="236"/>
      <c r="E289" s="236"/>
      <c r="F289" s="236"/>
      <c r="G289" s="236"/>
      <c r="H289" s="236"/>
      <c r="I289" s="235"/>
      <c r="J289" s="235"/>
      <c r="K289" s="235"/>
      <c r="L289" s="235"/>
    </row>
    <row r="290" spans="1:12" ht="11.25" customHeight="1">
      <c r="A290" s="232" t="s">
        <v>91</v>
      </c>
      <c r="B290" s="235">
        <v>-3.49</v>
      </c>
      <c r="C290" s="235">
        <v>-3.91</v>
      </c>
      <c r="D290" s="235">
        <v>-3.9699999999999998</v>
      </c>
      <c r="E290" s="235">
        <v>-3.74</v>
      </c>
      <c r="F290" s="235">
        <v>-3.9499999999999997</v>
      </c>
      <c r="G290" s="235">
        <v>-4.41</v>
      </c>
      <c r="H290" s="235">
        <v>-2.97</v>
      </c>
      <c r="I290" s="235">
        <v>-4.52</v>
      </c>
      <c r="J290" s="235">
        <v>-3.85</v>
      </c>
      <c r="K290" s="235">
        <v>-2.02</v>
      </c>
      <c r="L290" s="235">
        <v>-2.19</v>
      </c>
    </row>
    <row r="291" spans="1:12" ht="11.25" customHeight="1">
      <c r="A291" s="232" t="s">
        <v>339</v>
      </c>
      <c r="B291" s="235">
        <v>0.76</v>
      </c>
      <c r="C291" s="235">
        <v>0.17</v>
      </c>
      <c r="D291" s="235">
        <v>0.16</v>
      </c>
      <c r="E291" s="235">
        <v>0.11</v>
      </c>
      <c r="F291" s="235">
        <v>0.27</v>
      </c>
      <c r="G291" s="235">
        <v>0.12</v>
      </c>
      <c r="H291" s="235">
        <v>0.13</v>
      </c>
      <c r="I291" s="235">
        <v>0.11</v>
      </c>
      <c r="J291" s="235">
        <v>0</v>
      </c>
      <c r="K291" s="235">
        <v>0.13</v>
      </c>
      <c r="L291" s="235">
        <v>0</v>
      </c>
    </row>
    <row r="292" spans="1:12" ht="11.25" customHeight="1">
      <c r="A292" s="232" t="s">
        <v>340</v>
      </c>
      <c r="B292" s="235">
        <v>4.25</v>
      </c>
      <c r="C292" s="235">
        <v>4.08</v>
      </c>
      <c r="D292" s="235">
        <v>4.13</v>
      </c>
      <c r="E292" s="235">
        <v>3.85</v>
      </c>
      <c r="F292" s="235">
        <v>4.22</v>
      </c>
      <c r="G292" s="235">
        <v>4.53</v>
      </c>
      <c r="H292" s="235">
        <v>3.1</v>
      </c>
      <c r="I292" s="235">
        <v>4.63</v>
      </c>
      <c r="J292" s="235">
        <v>3.85</v>
      </c>
      <c r="K292" s="235">
        <v>2.15</v>
      </c>
      <c r="L292" s="235">
        <v>2.19</v>
      </c>
    </row>
    <row r="293" spans="1:12" ht="11.25" customHeight="1">
      <c r="A293" s="232" t="s">
        <v>92</v>
      </c>
      <c r="B293" s="235">
        <v>-2.19</v>
      </c>
      <c r="C293" s="235">
        <v>-2.98</v>
      </c>
      <c r="D293" s="235">
        <v>-0.49</v>
      </c>
      <c r="E293" s="235">
        <v>-0.43000000000000005</v>
      </c>
      <c r="F293" s="235">
        <v>-2.81</v>
      </c>
      <c r="G293" s="235">
        <v>-1.3599999999999999</v>
      </c>
      <c r="H293" s="235">
        <v>-1.68</v>
      </c>
      <c r="I293" s="235">
        <v>-1.9599999999999997</v>
      </c>
      <c r="J293" s="235">
        <v>-0.26</v>
      </c>
      <c r="K293" s="235">
        <v>1.59</v>
      </c>
      <c r="L293" s="235">
        <v>-1.48</v>
      </c>
    </row>
    <row r="294" spans="1:12" ht="11.25" customHeight="1">
      <c r="A294" s="232" t="s">
        <v>332</v>
      </c>
      <c r="B294" s="235">
        <v>0.03</v>
      </c>
      <c r="C294" s="235">
        <v>0.03</v>
      </c>
      <c r="D294" s="235">
        <v>0.03</v>
      </c>
      <c r="E294" s="235">
        <v>0.33999999999999997</v>
      </c>
      <c r="F294" s="235">
        <v>0.11</v>
      </c>
      <c r="G294" s="235">
        <v>0.36</v>
      </c>
      <c r="H294" s="235">
        <v>0.32</v>
      </c>
      <c r="I294" s="235">
        <v>0.34</v>
      </c>
      <c r="J294" s="235">
        <v>0.25</v>
      </c>
      <c r="K294" s="235">
        <v>1.77</v>
      </c>
      <c r="L294" s="235">
        <v>0.08</v>
      </c>
    </row>
    <row r="295" spans="1:12" ht="11.25" customHeight="1">
      <c r="A295" s="232" t="s">
        <v>333</v>
      </c>
      <c r="B295" s="235">
        <v>2.2199999999999998</v>
      </c>
      <c r="C295" s="235">
        <v>3.01</v>
      </c>
      <c r="D295" s="235">
        <v>0.52</v>
      </c>
      <c r="E295" s="235">
        <v>0.77</v>
      </c>
      <c r="F295" s="235">
        <v>2.92</v>
      </c>
      <c r="G295" s="235">
        <v>1.72</v>
      </c>
      <c r="H295" s="235">
        <v>2</v>
      </c>
      <c r="I295" s="235">
        <v>2.3</v>
      </c>
      <c r="J295" s="235">
        <v>0.51</v>
      </c>
      <c r="K295" s="235">
        <v>0.18</v>
      </c>
      <c r="L295" s="235">
        <v>1.56</v>
      </c>
    </row>
    <row r="296" spans="1:12" ht="21.75" customHeight="1">
      <c r="A296" s="232" t="s">
        <v>73</v>
      </c>
      <c r="B296" s="235">
        <v>-2.18</v>
      </c>
      <c r="C296" s="235">
        <v>-2.39</v>
      </c>
      <c r="D296" s="235">
        <v>-0.49</v>
      </c>
      <c r="E296" s="235">
        <v>-0.06</v>
      </c>
      <c r="F296" s="235">
        <v>-2.5700000000000003</v>
      </c>
      <c r="G296" s="235">
        <v>-1.3599999999999999</v>
      </c>
      <c r="H296" s="235">
        <v>-1.68</v>
      </c>
      <c r="I296" s="235">
        <v>-1.9599999999999997</v>
      </c>
      <c r="J296" s="235">
        <v>-0.26</v>
      </c>
      <c r="K296" s="235">
        <v>1.59</v>
      </c>
      <c r="L296" s="235">
        <v>-1.48</v>
      </c>
    </row>
    <row r="297" spans="1:12" ht="11.25" customHeight="1">
      <c r="A297" s="232" t="s">
        <v>334</v>
      </c>
      <c r="B297" s="235">
        <v>0.03</v>
      </c>
      <c r="C297" s="235">
        <v>0.01</v>
      </c>
      <c r="D297" s="235">
        <v>0.03</v>
      </c>
      <c r="E297" s="235">
        <v>0.24</v>
      </c>
      <c r="F297" s="235">
        <v>0.11</v>
      </c>
      <c r="G297" s="235">
        <v>0.36</v>
      </c>
      <c r="H297" s="235">
        <v>0.32</v>
      </c>
      <c r="I297" s="235">
        <v>0.34</v>
      </c>
      <c r="J297" s="235">
        <v>0.25</v>
      </c>
      <c r="K297" s="235">
        <v>1.77</v>
      </c>
      <c r="L297" s="235">
        <v>0.08</v>
      </c>
    </row>
    <row r="298" spans="1:12" ht="11.25" customHeight="1">
      <c r="A298" s="232" t="s">
        <v>335</v>
      </c>
      <c r="B298" s="235">
        <v>2.21</v>
      </c>
      <c r="C298" s="235">
        <v>2.4</v>
      </c>
      <c r="D298" s="235">
        <v>0.52</v>
      </c>
      <c r="E298" s="235">
        <v>0.3</v>
      </c>
      <c r="F298" s="235">
        <v>2.68</v>
      </c>
      <c r="G298" s="235">
        <v>1.72</v>
      </c>
      <c r="H298" s="235">
        <v>2</v>
      </c>
      <c r="I298" s="235">
        <v>2.3</v>
      </c>
      <c r="J298" s="235">
        <v>0.51</v>
      </c>
      <c r="K298" s="235">
        <v>0.18</v>
      </c>
      <c r="L298" s="235">
        <v>1.56</v>
      </c>
    </row>
    <row r="299" spans="1:12" ht="22.5">
      <c r="A299" s="232" t="s">
        <v>93</v>
      </c>
      <c r="B299" s="235">
        <v>-2.18</v>
      </c>
      <c r="C299" s="235">
        <v>-2.39</v>
      </c>
      <c r="D299" s="235">
        <v>-0.49</v>
      </c>
      <c r="E299" s="235">
        <v>-0.06</v>
      </c>
      <c r="F299" s="235">
        <v>-2.5700000000000003</v>
      </c>
      <c r="G299" s="235">
        <v>-1.3599999999999999</v>
      </c>
      <c r="H299" s="235">
        <v>-1.68</v>
      </c>
      <c r="I299" s="235">
        <v>-1.9599999999999997</v>
      </c>
      <c r="J299" s="235">
        <v>-0.26</v>
      </c>
      <c r="K299" s="235">
        <v>1.59</v>
      </c>
      <c r="L299" s="235">
        <v>-1.48</v>
      </c>
    </row>
    <row r="300" spans="1:12" ht="11.25" customHeight="1">
      <c r="A300" s="232" t="s">
        <v>339</v>
      </c>
      <c r="B300" s="236">
        <v>0.03</v>
      </c>
      <c r="C300" s="236">
        <v>0.01</v>
      </c>
      <c r="D300" s="236">
        <v>0.03</v>
      </c>
      <c r="E300" s="236">
        <v>0.24</v>
      </c>
      <c r="F300" s="236">
        <v>0.11</v>
      </c>
      <c r="G300" s="236">
        <v>0.36</v>
      </c>
      <c r="H300" s="236">
        <v>0.32</v>
      </c>
      <c r="I300" s="236">
        <v>0.34</v>
      </c>
      <c r="J300" s="236">
        <v>0.25</v>
      </c>
      <c r="K300" s="236">
        <v>1.77</v>
      </c>
      <c r="L300" s="236">
        <v>0.08</v>
      </c>
    </row>
    <row r="301" spans="1:12" ht="11.25" customHeight="1">
      <c r="A301" s="232" t="s">
        <v>340</v>
      </c>
      <c r="B301" s="236">
        <v>2.21</v>
      </c>
      <c r="C301" s="236">
        <v>2.4</v>
      </c>
      <c r="D301" s="236">
        <v>0.52</v>
      </c>
      <c r="E301" s="236">
        <v>0.3</v>
      </c>
      <c r="F301" s="236">
        <v>2.68</v>
      </c>
      <c r="G301" s="236">
        <v>1.72</v>
      </c>
      <c r="H301" s="236">
        <v>2</v>
      </c>
      <c r="I301" s="236">
        <v>2.3</v>
      </c>
      <c r="J301" s="236">
        <v>0.51</v>
      </c>
      <c r="K301" s="236">
        <v>0.18</v>
      </c>
      <c r="L301" s="236">
        <v>1.56</v>
      </c>
    </row>
    <row r="302" spans="1:12" ht="22.5" hidden="1">
      <c r="A302" s="232" t="s">
        <v>344</v>
      </c>
      <c r="B302" s="235">
        <v>0</v>
      </c>
      <c r="C302" s="235">
        <v>0</v>
      </c>
      <c r="D302" s="235">
        <v>0</v>
      </c>
      <c r="E302" s="235">
        <v>0</v>
      </c>
      <c r="F302" s="235">
        <v>0</v>
      </c>
      <c r="G302" s="235">
        <v>0</v>
      </c>
      <c r="H302" s="235">
        <v>0</v>
      </c>
      <c r="I302" s="235">
        <v>0</v>
      </c>
      <c r="J302" s="235">
        <v>0</v>
      </c>
      <c r="K302" s="235">
        <v>0</v>
      </c>
      <c r="L302" s="235">
        <v>0</v>
      </c>
    </row>
    <row r="303" spans="1:12" ht="12.75" hidden="1">
      <c r="A303" s="232" t="s">
        <v>339</v>
      </c>
      <c r="B303" s="235">
        <v>0</v>
      </c>
      <c r="C303" s="235">
        <v>0</v>
      </c>
      <c r="D303" s="235">
        <v>0</v>
      </c>
      <c r="E303" s="235">
        <v>0</v>
      </c>
      <c r="F303" s="235">
        <v>0</v>
      </c>
      <c r="G303" s="235">
        <v>0</v>
      </c>
      <c r="H303" s="235">
        <v>0</v>
      </c>
      <c r="I303" s="235">
        <v>0</v>
      </c>
      <c r="J303" s="235">
        <v>0</v>
      </c>
      <c r="K303" s="235">
        <v>0</v>
      </c>
      <c r="L303" s="235">
        <v>0</v>
      </c>
    </row>
    <row r="304" spans="1:12" ht="12.75" hidden="1">
      <c r="A304" s="232" t="s">
        <v>340</v>
      </c>
      <c r="B304" s="235">
        <v>0</v>
      </c>
      <c r="C304" s="235">
        <v>0</v>
      </c>
      <c r="D304" s="235">
        <v>0</v>
      </c>
      <c r="E304" s="235">
        <v>0</v>
      </c>
      <c r="F304" s="235">
        <v>0</v>
      </c>
      <c r="G304" s="235">
        <v>0</v>
      </c>
      <c r="H304" s="235">
        <v>0</v>
      </c>
      <c r="I304" s="235">
        <v>0</v>
      </c>
      <c r="J304" s="235">
        <v>0</v>
      </c>
      <c r="K304" s="235">
        <v>0</v>
      </c>
      <c r="L304" s="235">
        <v>0</v>
      </c>
    </row>
    <row r="305" spans="1:12" ht="12.75" hidden="1">
      <c r="A305" s="232" t="s">
        <v>95</v>
      </c>
      <c r="B305" s="235">
        <v>0</v>
      </c>
      <c r="C305" s="235">
        <v>0</v>
      </c>
      <c r="D305" s="235">
        <v>0</v>
      </c>
      <c r="E305" s="235">
        <v>0</v>
      </c>
      <c r="F305" s="235">
        <v>0</v>
      </c>
      <c r="G305" s="235">
        <v>0</v>
      </c>
      <c r="H305" s="235">
        <v>0</v>
      </c>
      <c r="I305" s="235">
        <v>0</v>
      </c>
      <c r="J305" s="235">
        <v>0</v>
      </c>
      <c r="K305" s="235">
        <v>0</v>
      </c>
      <c r="L305" s="235">
        <v>0</v>
      </c>
    </row>
    <row r="306" spans="1:12" ht="12.75" hidden="1">
      <c r="A306" s="232" t="s">
        <v>341</v>
      </c>
      <c r="B306" s="236"/>
      <c r="C306" s="236"/>
      <c r="D306" s="236"/>
      <c r="E306" s="236"/>
      <c r="F306" s="236"/>
      <c r="G306" s="236"/>
      <c r="H306" s="236"/>
      <c r="I306" s="235"/>
      <c r="J306" s="235"/>
      <c r="K306" s="235"/>
      <c r="L306" s="235"/>
    </row>
    <row r="307" spans="1:12" ht="12.75" hidden="1">
      <c r="A307" s="232" t="s">
        <v>342</v>
      </c>
      <c r="B307" s="236"/>
      <c r="C307" s="236"/>
      <c r="D307" s="236"/>
      <c r="E307" s="236"/>
      <c r="F307" s="236"/>
      <c r="G307" s="236"/>
      <c r="H307" s="236"/>
      <c r="I307" s="235"/>
      <c r="J307" s="235"/>
      <c r="K307" s="235"/>
      <c r="L307" s="235"/>
    </row>
    <row r="308" spans="1:12" ht="12.75" hidden="1">
      <c r="A308" s="232" t="s">
        <v>345</v>
      </c>
      <c r="B308" s="235">
        <v>0</v>
      </c>
      <c r="C308" s="235">
        <v>0</v>
      </c>
      <c r="D308" s="235">
        <v>0</v>
      </c>
      <c r="E308" s="235">
        <v>0</v>
      </c>
      <c r="F308" s="235">
        <v>0</v>
      </c>
      <c r="G308" s="235">
        <v>0</v>
      </c>
      <c r="H308" s="235">
        <v>0</v>
      </c>
      <c r="I308" s="235">
        <v>0</v>
      </c>
      <c r="J308" s="235">
        <v>0</v>
      </c>
      <c r="K308" s="235">
        <v>0</v>
      </c>
      <c r="L308" s="235">
        <v>0</v>
      </c>
    </row>
    <row r="309" spans="1:12" ht="12.75" hidden="1">
      <c r="A309" s="232" t="s">
        <v>341</v>
      </c>
      <c r="B309" s="236"/>
      <c r="C309" s="236"/>
      <c r="D309" s="236"/>
      <c r="E309" s="236"/>
      <c r="F309" s="236"/>
      <c r="G309" s="236"/>
      <c r="H309" s="236"/>
      <c r="I309" s="235"/>
      <c r="J309" s="235"/>
      <c r="K309" s="235"/>
      <c r="L309" s="235"/>
    </row>
    <row r="310" spans="1:12" ht="12.75" hidden="1">
      <c r="A310" s="232" t="s">
        <v>342</v>
      </c>
      <c r="B310" s="236"/>
      <c r="C310" s="236"/>
      <c r="D310" s="236"/>
      <c r="E310" s="236"/>
      <c r="F310" s="236"/>
      <c r="G310" s="236"/>
      <c r="H310" s="236"/>
      <c r="I310" s="235"/>
      <c r="J310" s="235"/>
      <c r="K310" s="235"/>
      <c r="L310" s="235"/>
    </row>
    <row r="311" spans="1:12" ht="11.25" customHeight="1">
      <c r="A311" s="232" t="s">
        <v>84</v>
      </c>
      <c r="B311" s="235">
        <v>-0.01</v>
      </c>
      <c r="C311" s="235">
        <v>-0.59</v>
      </c>
      <c r="D311" s="235">
        <v>0</v>
      </c>
      <c r="E311" s="235">
        <v>-0.37</v>
      </c>
      <c r="F311" s="235">
        <v>-0.24</v>
      </c>
      <c r="G311" s="235">
        <v>0</v>
      </c>
      <c r="H311" s="235">
        <v>0</v>
      </c>
      <c r="I311" s="235">
        <v>0</v>
      </c>
      <c r="J311" s="235">
        <v>0</v>
      </c>
      <c r="K311" s="235">
        <v>0</v>
      </c>
      <c r="L311" s="235">
        <v>0</v>
      </c>
    </row>
    <row r="312" spans="1:12" ht="11.25" customHeight="1">
      <c r="A312" s="232" t="s">
        <v>334</v>
      </c>
      <c r="B312" s="235">
        <v>0</v>
      </c>
      <c r="C312" s="235">
        <v>0.02</v>
      </c>
      <c r="D312" s="235">
        <v>0</v>
      </c>
      <c r="E312" s="235">
        <v>0.1</v>
      </c>
      <c r="F312" s="235">
        <v>0</v>
      </c>
      <c r="G312" s="235">
        <v>0</v>
      </c>
      <c r="H312" s="235">
        <v>0</v>
      </c>
      <c r="I312" s="235">
        <v>0</v>
      </c>
      <c r="J312" s="235">
        <v>0</v>
      </c>
      <c r="K312" s="235">
        <v>0</v>
      </c>
      <c r="L312" s="235">
        <v>0</v>
      </c>
    </row>
    <row r="313" spans="1:12" ht="11.25" customHeight="1">
      <c r="A313" s="232" t="s">
        <v>335</v>
      </c>
      <c r="B313" s="235">
        <v>0.01</v>
      </c>
      <c r="C313" s="235">
        <v>0.61</v>
      </c>
      <c r="D313" s="235">
        <v>0</v>
      </c>
      <c r="E313" s="235">
        <v>0.47</v>
      </c>
      <c r="F313" s="235">
        <v>0.24</v>
      </c>
      <c r="G313" s="235">
        <v>0</v>
      </c>
      <c r="H313" s="235">
        <v>0</v>
      </c>
      <c r="I313" s="235">
        <v>0</v>
      </c>
      <c r="J313" s="235">
        <v>0</v>
      </c>
      <c r="K313" s="235">
        <v>0</v>
      </c>
      <c r="L313" s="235">
        <v>0</v>
      </c>
    </row>
    <row r="314" spans="1:12" ht="11.25" customHeight="1" hidden="1">
      <c r="A314" s="232" t="s">
        <v>97</v>
      </c>
      <c r="B314" s="235">
        <v>0</v>
      </c>
      <c r="C314" s="235">
        <v>0</v>
      </c>
      <c r="D314" s="235">
        <v>0</v>
      </c>
      <c r="E314" s="235">
        <v>0</v>
      </c>
      <c r="F314" s="235">
        <v>0</v>
      </c>
      <c r="G314" s="235">
        <v>0</v>
      </c>
      <c r="H314" s="235">
        <v>0</v>
      </c>
      <c r="I314" s="235">
        <v>0</v>
      </c>
      <c r="J314" s="235">
        <v>0</v>
      </c>
      <c r="K314" s="235">
        <v>0</v>
      </c>
      <c r="L314" s="235">
        <v>0</v>
      </c>
    </row>
    <row r="315" spans="1:12" ht="11.25" customHeight="1" hidden="1">
      <c r="A315" s="232" t="s">
        <v>339</v>
      </c>
      <c r="B315" s="236"/>
      <c r="C315" s="236"/>
      <c r="D315" s="236"/>
      <c r="E315" s="236"/>
      <c r="F315" s="236"/>
      <c r="G315" s="236"/>
      <c r="H315" s="236"/>
      <c r="I315" s="235"/>
      <c r="J315" s="235"/>
      <c r="K315" s="235"/>
      <c r="L315" s="235"/>
    </row>
    <row r="316" spans="1:12" ht="11.25" customHeight="1" hidden="1">
      <c r="A316" s="232" t="s">
        <v>340</v>
      </c>
      <c r="B316" s="236"/>
      <c r="C316" s="236"/>
      <c r="D316" s="236"/>
      <c r="E316" s="236"/>
      <c r="F316" s="236"/>
      <c r="G316" s="236"/>
      <c r="H316" s="236"/>
      <c r="I316" s="235"/>
      <c r="J316" s="235"/>
      <c r="K316" s="235"/>
      <c r="L316" s="235"/>
    </row>
    <row r="317" spans="1:12" ht="11.25" customHeight="1">
      <c r="A317" s="232" t="s">
        <v>98</v>
      </c>
      <c r="B317" s="235">
        <v>-0.01</v>
      </c>
      <c r="C317" s="235">
        <v>-0.59</v>
      </c>
      <c r="D317" s="235">
        <v>0</v>
      </c>
      <c r="E317" s="235">
        <v>-0.37</v>
      </c>
      <c r="F317" s="235">
        <v>-0.24</v>
      </c>
      <c r="G317" s="235">
        <v>0</v>
      </c>
      <c r="H317" s="235">
        <v>0</v>
      </c>
      <c r="I317" s="235">
        <v>0</v>
      </c>
      <c r="J317" s="235">
        <v>0</v>
      </c>
      <c r="K317" s="235">
        <v>0</v>
      </c>
      <c r="L317" s="235">
        <v>0</v>
      </c>
    </row>
    <row r="318" spans="1:12" ht="11.25" customHeight="1">
      <c r="A318" s="232" t="s">
        <v>339</v>
      </c>
      <c r="B318" s="236">
        <v>0</v>
      </c>
      <c r="C318" s="236">
        <v>0.02</v>
      </c>
      <c r="D318" s="236">
        <v>0</v>
      </c>
      <c r="E318" s="236">
        <v>0.1</v>
      </c>
      <c r="F318" s="236">
        <v>0</v>
      </c>
      <c r="G318" s="236">
        <v>0</v>
      </c>
      <c r="H318" s="236"/>
      <c r="I318" s="236">
        <v>0</v>
      </c>
      <c r="J318" s="236">
        <v>0</v>
      </c>
      <c r="K318" s="236">
        <v>0</v>
      </c>
      <c r="L318" s="236">
        <v>0</v>
      </c>
    </row>
    <row r="319" spans="1:12" ht="11.25" customHeight="1">
      <c r="A319" s="232" t="s">
        <v>340</v>
      </c>
      <c r="B319" s="236">
        <v>0.01</v>
      </c>
      <c r="C319" s="236">
        <v>0.61</v>
      </c>
      <c r="D319" s="236">
        <v>0</v>
      </c>
      <c r="E319" s="236">
        <v>0.47</v>
      </c>
      <c r="F319" s="236">
        <v>0.24</v>
      </c>
      <c r="G319" s="236">
        <v>0</v>
      </c>
      <c r="H319" s="236">
        <v>0</v>
      </c>
      <c r="I319" s="236">
        <v>0</v>
      </c>
      <c r="J319" s="236">
        <v>0</v>
      </c>
      <c r="K319" s="236">
        <v>0</v>
      </c>
      <c r="L319" s="236">
        <v>0</v>
      </c>
    </row>
    <row r="320" spans="1:12" ht="11.25" customHeight="1">
      <c r="A320" s="232" t="s">
        <v>99</v>
      </c>
      <c r="B320" s="235">
        <v>-15.350868347338935</v>
      </c>
      <c r="C320" s="235">
        <v>-16.329680232558136</v>
      </c>
      <c r="D320" s="235">
        <v>-22.00661786237189</v>
      </c>
      <c r="E320" s="235">
        <v>-14.808760806916426</v>
      </c>
      <c r="F320" s="235">
        <v>-13.21</v>
      </c>
      <c r="G320" s="235">
        <v>-14.209999999999999</v>
      </c>
      <c r="H320" s="235">
        <v>-14.799999999999997</v>
      </c>
      <c r="I320" s="235">
        <v>-20.789999999999996</v>
      </c>
      <c r="J320" s="235">
        <v>-18.74</v>
      </c>
      <c r="K320" s="235">
        <v>-14.450000000000001</v>
      </c>
      <c r="L320" s="235">
        <v>-13</v>
      </c>
    </row>
    <row r="321" spans="1:12" ht="11.25" customHeight="1">
      <c r="A321" s="232" t="s">
        <v>332</v>
      </c>
      <c r="B321" s="235">
        <v>0.6400000000000001</v>
      </c>
      <c r="C321" s="235">
        <v>0.73</v>
      </c>
      <c r="D321" s="235">
        <v>0.97</v>
      </c>
      <c r="E321" s="235">
        <v>0.61</v>
      </c>
      <c r="F321" s="235">
        <v>0.41</v>
      </c>
      <c r="G321" s="235">
        <v>0.45</v>
      </c>
      <c r="H321" s="235">
        <v>0.29000000000000004</v>
      </c>
      <c r="I321" s="235">
        <v>0.11</v>
      </c>
      <c r="J321" s="235">
        <v>0.42999999999999994</v>
      </c>
      <c r="K321" s="235">
        <v>0.66</v>
      </c>
      <c r="L321" s="235">
        <v>0.13</v>
      </c>
    </row>
    <row r="322" spans="1:12" ht="11.25" customHeight="1">
      <c r="A322" s="232" t="s">
        <v>333</v>
      </c>
      <c r="B322" s="235">
        <v>15.990868347338935</v>
      </c>
      <c r="C322" s="235">
        <v>17.059680232558136</v>
      </c>
      <c r="D322" s="235">
        <v>22.97661786237189</v>
      </c>
      <c r="E322" s="235">
        <v>15.418760806916426</v>
      </c>
      <c r="F322" s="235">
        <v>13.620000000000001</v>
      </c>
      <c r="G322" s="235">
        <v>14.659999999999998</v>
      </c>
      <c r="H322" s="235">
        <v>15.089999999999996</v>
      </c>
      <c r="I322" s="235">
        <v>20.899999999999995</v>
      </c>
      <c r="J322" s="235">
        <v>19.169999999999998</v>
      </c>
      <c r="K322" s="235">
        <v>15.110000000000001</v>
      </c>
      <c r="L322" s="235">
        <v>13.13</v>
      </c>
    </row>
    <row r="323" spans="1:12" ht="11.25" customHeight="1" hidden="1">
      <c r="A323" s="232" t="s">
        <v>100</v>
      </c>
      <c r="B323" s="235">
        <v>0</v>
      </c>
      <c r="C323" s="235">
        <v>0</v>
      </c>
      <c r="D323" s="235">
        <v>0</v>
      </c>
      <c r="E323" s="235">
        <v>0</v>
      </c>
      <c r="F323" s="235">
        <v>0</v>
      </c>
      <c r="G323" s="235">
        <v>0</v>
      </c>
      <c r="H323" s="235">
        <v>0</v>
      </c>
      <c r="I323" s="235">
        <v>0</v>
      </c>
      <c r="J323" s="235">
        <v>0</v>
      </c>
      <c r="K323" s="235">
        <v>0</v>
      </c>
      <c r="L323" s="235">
        <v>0</v>
      </c>
    </row>
    <row r="324" spans="1:12" ht="11.25" customHeight="1" hidden="1">
      <c r="A324" s="232" t="s">
        <v>334</v>
      </c>
      <c r="B324" s="236"/>
      <c r="C324" s="236"/>
      <c r="D324" s="236"/>
      <c r="E324" s="236"/>
      <c r="F324" s="236"/>
      <c r="G324" s="236"/>
      <c r="H324" s="236"/>
      <c r="I324" s="235"/>
      <c r="J324" s="235"/>
      <c r="K324" s="235"/>
      <c r="L324" s="235"/>
    </row>
    <row r="325" spans="1:12" ht="11.25" customHeight="1" hidden="1">
      <c r="A325" s="232" t="s">
        <v>335</v>
      </c>
      <c r="B325" s="236"/>
      <c r="C325" s="236"/>
      <c r="D325" s="236"/>
      <c r="E325" s="236"/>
      <c r="F325" s="236"/>
      <c r="G325" s="236"/>
      <c r="H325" s="236"/>
      <c r="I325" s="235"/>
      <c r="J325" s="235"/>
      <c r="K325" s="235"/>
      <c r="L325" s="235"/>
    </row>
    <row r="326" spans="1:12" ht="11.25" customHeight="1">
      <c r="A326" s="232" t="s">
        <v>84</v>
      </c>
      <c r="B326" s="235">
        <v>-15.350868347338935</v>
      </c>
      <c r="C326" s="235">
        <v>-16.329680232558136</v>
      </c>
      <c r="D326" s="235">
        <v>-22.00661786237189</v>
      </c>
      <c r="E326" s="235">
        <v>-14.808760806916426</v>
      </c>
      <c r="F326" s="235">
        <v>-13.21</v>
      </c>
      <c r="G326" s="235">
        <v>-14.209999999999999</v>
      </c>
      <c r="H326" s="235">
        <v>-14.799999999999997</v>
      </c>
      <c r="I326" s="235">
        <v>-20.789999999999996</v>
      </c>
      <c r="J326" s="235">
        <v>-18.74</v>
      </c>
      <c r="K326" s="235">
        <v>-14.450000000000001</v>
      </c>
      <c r="L326" s="235">
        <v>-13</v>
      </c>
    </row>
    <row r="327" spans="1:12" ht="11.25" customHeight="1">
      <c r="A327" s="232" t="s">
        <v>334</v>
      </c>
      <c r="B327" s="236">
        <v>0.6400000000000001</v>
      </c>
      <c r="C327" s="236">
        <v>0.73</v>
      </c>
      <c r="D327" s="236">
        <v>0.97</v>
      </c>
      <c r="E327" s="236">
        <v>0.61</v>
      </c>
      <c r="F327" s="236">
        <v>0.41</v>
      </c>
      <c r="G327" s="236">
        <v>0.45</v>
      </c>
      <c r="H327" s="236">
        <v>0.29000000000000004</v>
      </c>
      <c r="I327" s="236">
        <v>0.11</v>
      </c>
      <c r="J327" s="236">
        <v>0.42999999999999994</v>
      </c>
      <c r="K327" s="236">
        <v>0.66</v>
      </c>
      <c r="L327" s="236">
        <v>0.13</v>
      </c>
    </row>
    <row r="328" spans="1:12" ht="11.25" customHeight="1">
      <c r="A328" s="232" t="s">
        <v>335</v>
      </c>
      <c r="B328" s="236">
        <v>15.990868347338935</v>
      </c>
      <c r="C328" s="236">
        <v>17.059680232558136</v>
      </c>
      <c r="D328" s="236">
        <v>22.97661786237189</v>
      </c>
      <c r="E328" s="236">
        <v>15.418760806916426</v>
      </c>
      <c r="F328" s="236">
        <v>13.620000000000001</v>
      </c>
      <c r="G328" s="236">
        <v>14.659999999999998</v>
      </c>
      <c r="H328" s="236">
        <v>15.089999999999996</v>
      </c>
      <c r="I328" s="236">
        <v>20.899999999999995</v>
      </c>
      <c r="J328" s="236">
        <v>19.169999999999998</v>
      </c>
      <c r="K328" s="236">
        <v>15.110000000000001</v>
      </c>
      <c r="L328" s="236">
        <v>13.13</v>
      </c>
    </row>
    <row r="329" spans="1:12" ht="11.25" customHeight="1">
      <c r="A329" s="232" t="s">
        <v>91</v>
      </c>
      <c r="B329" s="235">
        <v>-15.669999999999998</v>
      </c>
      <c r="C329" s="235">
        <v>-16.429999999999996</v>
      </c>
      <c r="D329" s="235">
        <v>-22.43</v>
      </c>
      <c r="E329" s="235">
        <v>-14.94</v>
      </c>
      <c r="F329" s="235">
        <v>-13.430000000000001</v>
      </c>
      <c r="G329" s="235">
        <v>-14.219999999999999</v>
      </c>
      <c r="H329" s="235">
        <v>-15.11</v>
      </c>
      <c r="I329" s="235">
        <v>-20.95</v>
      </c>
      <c r="J329" s="235">
        <v>-19</v>
      </c>
      <c r="K329" s="235">
        <v>-14.61</v>
      </c>
      <c r="L329" s="235">
        <v>-13.23</v>
      </c>
    </row>
    <row r="330" spans="1:12" ht="11.25" customHeight="1">
      <c r="A330" s="232" t="s">
        <v>339</v>
      </c>
      <c r="B330" s="236">
        <v>0.6400000000000001</v>
      </c>
      <c r="C330" s="236">
        <v>0.73</v>
      </c>
      <c r="D330" s="236">
        <v>0.97</v>
      </c>
      <c r="E330" s="236">
        <v>0.61</v>
      </c>
      <c r="F330" s="236">
        <v>0.41</v>
      </c>
      <c r="G330" s="236">
        <v>0.45</v>
      </c>
      <c r="H330" s="236">
        <v>0.29000000000000004</v>
      </c>
      <c r="I330" s="236">
        <v>0.11</v>
      </c>
      <c r="J330" s="236">
        <v>0.43</v>
      </c>
      <c r="K330" s="236">
        <v>0.66</v>
      </c>
      <c r="L330" s="236">
        <v>0.13</v>
      </c>
    </row>
    <row r="331" spans="1:12" ht="11.25" customHeight="1">
      <c r="A331" s="232" t="s">
        <v>340</v>
      </c>
      <c r="B331" s="236">
        <v>16.31</v>
      </c>
      <c r="C331" s="236">
        <v>17.159999999999997</v>
      </c>
      <c r="D331" s="236">
        <v>23.4</v>
      </c>
      <c r="E331" s="236">
        <v>15.549999999999999</v>
      </c>
      <c r="F331" s="236">
        <v>13.840000000000002</v>
      </c>
      <c r="G331" s="236">
        <v>14.669999999999998</v>
      </c>
      <c r="H331" s="236">
        <v>15.399999999999999</v>
      </c>
      <c r="I331" s="236">
        <v>21.06</v>
      </c>
      <c r="J331" s="236">
        <v>19.43</v>
      </c>
      <c r="K331" s="236">
        <v>15.27</v>
      </c>
      <c r="L331" s="236">
        <v>13.360000000000001</v>
      </c>
    </row>
    <row r="332" spans="1:12" ht="33.75" hidden="1">
      <c r="A332" s="232" t="s">
        <v>346</v>
      </c>
      <c r="B332" s="235">
        <v>0</v>
      </c>
      <c r="C332" s="235">
        <v>0</v>
      </c>
      <c r="D332" s="235">
        <v>0</v>
      </c>
      <c r="E332" s="235">
        <v>0</v>
      </c>
      <c r="F332" s="235">
        <v>0</v>
      </c>
      <c r="G332" s="235">
        <v>0</v>
      </c>
      <c r="H332" s="235">
        <v>0</v>
      </c>
      <c r="I332" s="234">
        <v>0</v>
      </c>
      <c r="J332" s="234">
        <v>0</v>
      </c>
      <c r="K332" s="234">
        <v>0</v>
      </c>
      <c r="L332" s="234">
        <v>0</v>
      </c>
    </row>
    <row r="333" spans="1:12" ht="12.75" hidden="1">
      <c r="A333" s="232" t="s">
        <v>334</v>
      </c>
      <c r="B333" s="236"/>
      <c r="C333" s="236"/>
      <c r="D333" s="236"/>
      <c r="E333" s="236"/>
      <c r="F333" s="236"/>
      <c r="G333" s="236"/>
      <c r="H333" s="236"/>
      <c r="I333" s="234"/>
      <c r="J333" s="234"/>
      <c r="K333" s="234"/>
      <c r="L333" s="234"/>
    </row>
    <row r="334" spans="1:12" ht="12.75" hidden="1">
      <c r="A334" s="232" t="s">
        <v>335</v>
      </c>
      <c r="B334" s="236"/>
      <c r="C334" s="236"/>
      <c r="D334" s="236"/>
      <c r="E334" s="236"/>
      <c r="F334" s="236"/>
      <c r="G334" s="236"/>
      <c r="H334" s="236"/>
      <c r="I334" s="234"/>
      <c r="J334" s="234"/>
      <c r="K334" s="234"/>
      <c r="L334" s="234"/>
    </row>
    <row r="335" spans="1:12" ht="11.25" customHeight="1">
      <c r="A335" s="232" t="s">
        <v>102</v>
      </c>
      <c r="B335" s="235">
        <v>13.120000000000001</v>
      </c>
      <c r="C335" s="235">
        <v>12.93</v>
      </c>
      <c r="D335" s="235">
        <v>13.09</v>
      </c>
      <c r="E335" s="235">
        <v>11.64</v>
      </c>
      <c r="F335" s="235">
        <v>10.6</v>
      </c>
      <c r="G335" s="235">
        <v>7.6000000000000005</v>
      </c>
      <c r="H335" s="235">
        <v>5.14</v>
      </c>
      <c r="I335" s="235">
        <v>3.07</v>
      </c>
      <c r="J335" s="235">
        <v>1.7999999999999998</v>
      </c>
      <c r="K335" s="235">
        <v>1.48</v>
      </c>
      <c r="L335" s="235">
        <v>1.16</v>
      </c>
    </row>
    <row r="336" spans="1:12" ht="22.5" hidden="1">
      <c r="A336" s="232" t="s">
        <v>347</v>
      </c>
      <c r="B336" s="236"/>
      <c r="C336" s="236"/>
      <c r="D336" s="236"/>
      <c r="E336" s="236"/>
      <c r="F336" s="236"/>
      <c r="G336" s="236"/>
      <c r="H336" s="236"/>
      <c r="I336" s="234"/>
      <c r="J336" s="234"/>
      <c r="K336" s="234"/>
      <c r="L336" s="234"/>
    </row>
    <row r="337" spans="1:12" ht="11.25" customHeight="1">
      <c r="A337" s="232" t="s">
        <v>84</v>
      </c>
      <c r="B337" s="236">
        <v>13.120000000000001</v>
      </c>
      <c r="C337" s="236">
        <v>12.93</v>
      </c>
      <c r="D337" s="236">
        <v>13.09</v>
      </c>
      <c r="E337" s="236">
        <v>11.64</v>
      </c>
      <c r="F337" s="236">
        <v>10.6</v>
      </c>
      <c r="G337" s="236">
        <v>7.6000000000000005</v>
      </c>
      <c r="H337" s="236">
        <v>5.14</v>
      </c>
      <c r="I337" s="236">
        <v>3.07</v>
      </c>
      <c r="J337" s="236">
        <v>1.7999999999999998</v>
      </c>
      <c r="K337" s="236">
        <v>1.48</v>
      </c>
      <c r="L337" s="236">
        <v>1.16</v>
      </c>
    </row>
    <row r="338" spans="1:12" ht="11.25" customHeight="1" hidden="1">
      <c r="A338" s="232" t="s">
        <v>91</v>
      </c>
      <c r="B338" s="236"/>
      <c r="C338" s="236"/>
      <c r="D338" s="236"/>
      <c r="E338" s="236"/>
      <c r="F338" s="236"/>
      <c r="G338" s="236"/>
      <c r="H338" s="236"/>
      <c r="I338" s="234"/>
      <c r="J338" s="234"/>
      <c r="K338" s="234"/>
      <c r="L338" s="234"/>
    </row>
    <row r="339" spans="1:12" s="239" customFormat="1" ht="11.25" customHeight="1">
      <c r="A339" s="237" t="s">
        <v>105</v>
      </c>
      <c r="B339" s="238">
        <v>-0.5700000000000001</v>
      </c>
      <c r="C339" s="238">
        <v>-0.33</v>
      </c>
      <c r="D339" s="238">
        <v>-0.26</v>
      </c>
      <c r="E339" s="238">
        <v>-0.37000000000000005</v>
      </c>
      <c r="F339" s="238">
        <v>-0.07000000000000003</v>
      </c>
      <c r="G339" s="238">
        <v>-0.28</v>
      </c>
      <c r="H339" s="238">
        <v>-0.25</v>
      </c>
      <c r="I339" s="238">
        <v>-0.21</v>
      </c>
      <c r="J339" s="238">
        <v>-0.41</v>
      </c>
      <c r="K339" s="238">
        <v>-0.05000000000000002</v>
      </c>
      <c r="L339" s="238">
        <v>1.13</v>
      </c>
    </row>
    <row r="340" spans="1:12" ht="11.25" customHeight="1">
      <c r="A340" s="232" t="s">
        <v>330</v>
      </c>
      <c r="B340" s="235">
        <v>-0.67</v>
      </c>
      <c r="C340" s="235">
        <v>-0.4</v>
      </c>
      <c r="D340" s="235">
        <v>-0.4</v>
      </c>
      <c r="E340" s="235">
        <v>-0.55</v>
      </c>
      <c r="F340" s="235">
        <v>-0.27</v>
      </c>
      <c r="G340" s="235">
        <v>-0.33</v>
      </c>
      <c r="H340" s="235">
        <v>-0.39</v>
      </c>
      <c r="I340" s="235">
        <v>-0.33</v>
      </c>
      <c r="J340" s="235">
        <v>-0.61</v>
      </c>
      <c r="K340" s="235">
        <v>-0.21000000000000002</v>
      </c>
      <c r="L340" s="235">
        <v>0.8899999999999999</v>
      </c>
    </row>
    <row r="341" spans="1:12" ht="11.25" customHeight="1">
      <c r="A341" s="232" t="s">
        <v>331</v>
      </c>
      <c r="B341" s="235">
        <v>-0.1</v>
      </c>
      <c r="C341" s="235">
        <v>-0.07</v>
      </c>
      <c r="D341" s="235">
        <v>-0.13999999999999999</v>
      </c>
      <c r="E341" s="235">
        <v>-0.18</v>
      </c>
      <c r="F341" s="235">
        <v>-0.19999999999999998</v>
      </c>
      <c r="G341" s="235">
        <v>-0.04999999999999999</v>
      </c>
      <c r="H341" s="235">
        <v>-0.14</v>
      </c>
      <c r="I341" s="235">
        <v>-0.12000000000000002</v>
      </c>
      <c r="J341" s="235">
        <v>-0.2</v>
      </c>
      <c r="K341" s="235">
        <v>-0.16</v>
      </c>
      <c r="L341" s="235">
        <v>-0.24</v>
      </c>
    </row>
    <row r="342" spans="1:12" ht="11.25" customHeight="1">
      <c r="A342" s="232" t="s">
        <v>106</v>
      </c>
      <c r="B342" s="235">
        <v>-0.5700000000000001</v>
      </c>
      <c r="C342" s="235">
        <v>-0.33</v>
      </c>
      <c r="D342" s="235">
        <v>-0.26</v>
      </c>
      <c r="E342" s="235">
        <v>-0.37000000000000005</v>
      </c>
      <c r="F342" s="235">
        <v>-0.030000000000000027</v>
      </c>
      <c r="G342" s="235">
        <v>-0.23000000000000004</v>
      </c>
      <c r="H342" s="235">
        <v>-0.24</v>
      </c>
      <c r="I342" s="235">
        <v>-0.18</v>
      </c>
      <c r="J342" s="235">
        <v>-0.37</v>
      </c>
      <c r="K342" s="235">
        <v>-0.010000000000000009</v>
      </c>
      <c r="L342" s="235">
        <v>1.19</v>
      </c>
    </row>
    <row r="343" spans="1:12" ht="11.25" customHeight="1">
      <c r="A343" s="232" t="s">
        <v>332</v>
      </c>
      <c r="B343" s="236">
        <v>-0.67</v>
      </c>
      <c r="C343" s="236">
        <v>-0.4</v>
      </c>
      <c r="D343" s="236">
        <v>-0.4</v>
      </c>
      <c r="E343" s="236">
        <v>-0.55</v>
      </c>
      <c r="F343" s="236">
        <v>-0.27</v>
      </c>
      <c r="G343" s="236">
        <v>-0.33</v>
      </c>
      <c r="H343" s="236">
        <v>-0.39</v>
      </c>
      <c r="I343" s="236">
        <v>-0.33</v>
      </c>
      <c r="J343" s="236">
        <v>-0.61</v>
      </c>
      <c r="K343" s="236">
        <v>-0.21000000000000002</v>
      </c>
      <c r="L343" s="236">
        <v>0.8899999999999999</v>
      </c>
    </row>
    <row r="344" spans="1:12" ht="11.25" customHeight="1">
      <c r="A344" s="232" t="s">
        <v>333</v>
      </c>
      <c r="B344" s="236">
        <v>-0.1</v>
      </c>
      <c r="C344" s="236">
        <v>-0.07</v>
      </c>
      <c r="D344" s="236">
        <v>-0.13999999999999999</v>
      </c>
      <c r="E344" s="236">
        <v>-0.18</v>
      </c>
      <c r="F344" s="236">
        <v>-0.24</v>
      </c>
      <c r="G344" s="236">
        <v>-0.09999999999999999</v>
      </c>
      <c r="H344" s="236">
        <v>-0.15000000000000002</v>
      </c>
      <c r="I344" s="236">
        <v>-0.15000000000000002</v>
      </c>
      <c r="J344" s="236">
        <v>-0.24000000000000002</v>
      </c>
      <c r="K344" s="236">
        <v>-0.2</v>
      </c>
      <c r="L344" s="236">
        <v>-0.3</v>
      </c>
    </row>
    <row r="345" spans="1:12" ht="11.25" customHeight="1" hidden="1">
      <c r="A345" s="232" t="s">
        <v>107</v>
      </c>
      <c r="B345" s="235">
        <v>0</v>
      </c>
      <c r="C345" s="235">
        <v>0</v>
      </c>
      <c r="D345" s="235">
        <v>0</v>
      </c>
      <c r="E345" s="235">
        <v>0</v>
      </c>
      <c r="F345" s="235">
        <v>0</v>
      </c>
      <c r="G345" s="235">
        <v>0</v>
      </c>
      <c r="H345" s="235">
        <v>0</v>
      </c>
      <c r="I345" s="234">
        <v>0</v>
      </c>
      <c r="J345" s="234">
        <v>0</v>
      </c>
      <c r="K345" s="234"/>
      <c r="L345" s="234">
        <v>0</v>
      </c>
    </row>
    <row r="346" spans="1:12" ht="11.25" customHeight="1" hidden="1">
      <c r="A346" s="232" t="s">
        <v>332</v>
      </c>
      <c r="B346" s="236"/>
      <c r="C346" s="236"/>
      <c r="D346" s="236"/>
      <c r="E346" s="236"/>
      <c r="F346" s="236"/>
      <c r="G346" s="236"/>
      <c r="H346" s="236"/>
      <c r="I346" s="234"/>
      <c r="J346" s="234"/>
      <c r="K346" s="234"/>
      <c r="L346" s="234"/>
    </row>
    <row r="347" spans="1:12" ht="11.25" customHeight="1" hidden="1">
      <c r="A347" s="232" t="s">
        <v>333</v>
      </c>
      <c r="B347" s="236"/>
      <c r="C347" s="236"/>
      <c r="D347" s="236"/>
      <c r="E347" s="236"/>
      <c r="F347" s="236"/>
      <c r="G347" s="236"/>
      <c r="H347" s="236"/>
      <c r="I347" s="234"/>
      <c r="J347" s="234"/>
      <c r="K347" s="234"/>
      <c r="L347" s="234"/>
    </row>
    <row r="348" spans="1:12" ht="11.25" customHeight="1">
      <c r="A348" s="232" t="s">
        <v>108</v>
      </c>
      <c r="B348" s="235">
        <v>0</v>
      </c>
      <c r="C348" s="235">
        <v>0</v>
      </c>
      <c r="D348" s="235">
        <v>0</v>
      </c>
      <c r="E348" s="235">
        <v>0</v>
      </c>
      <c r="F348" s="235">
        <v>-0.04</v>
      </c>
      <c r="G348" s="235">
        <v>-0.05</v>
      </c>
      <c r="H348" s="235">
        <v>-0.01</v>
      </c>
      <c r="I348" s="234">
        <v>-0.03</v>
      </c>
      <c r="J348" s="234">
        <v>-0.04</v>
      </c>
      <c r="K348" s="234">
        <v>-0.04</v>
      </c>
      <c r="L348" s="234">
        <v>-0.06</v>
      </c>
    </row>
    <row r="349" spans="1:12" ht="11.25" customHeight="1" hidden="1">
      <c r="A349" s="232" t="s">
        <v>332</v>
      </c>
      <c r="B349" s="236">
        <v>0</v>
      </c>
      <c r="C349" s="236">
        <v>0</v>
      </c>
      <c r="D349" s="236">
        <v>0</v>
      </c>
      <c r="E349" s="236">
        <v>0</v>
      </c>
      <c r="F349" s="236">
        <v>0</v>
      </c>
      <c r="G349" s="236">
        <v>0</v>
      </c>
      <c r="H349" s="236">
        <v>0</v>
      </c>
      <c r="I349" s="236">
        <v>0</v>
      </c>
      <c r="J349" s="236">
        <v>0</v>
      </c>
      <c r="K349" s="236"/>
      <c r="L349" s="236">
        <v>0</v>
      </c>
    </row>
    <row r="350" spans="1:12" ht="11.25" customHeight="1">
      <c r="A350" s="232" t="s">
        <v>333</v>
      </c>
      <c r="B350" s="236">
        <v>0</v>
      </c>
      <c r="C350" s="236">
        <v>0</v>
      </c>
      <c r="D350" s="236">
        <v>0</v>
      </c>
      <c r="E350" s="236">
        <v>0</v>
      </c>
      <c r="F350" s="236">
        <v>0.04</v>
      </c>
      <c r="G350" s="236">
        <v>0.05</v>
      </c>
      <c r="H350" s="236">
        <v>0.01</v>
      </c>
      <c r="I350" s="236">
        <v>0.03</v>
      </c>
      <c r="J350" s="236">
        <v>0.04</v>
      </c>
      <c r="K350" s="236">
        <v>0.04</v>
      </c>
      <c r="L350" s="236">
        <v>0.06</v>
      </c>
    </row>
    <row r="351" spans="1:12" s="229" customFormat="1" ht="11.25" customHeight="1">
      <c r="A351" s="230" t="s">
        <v>109</v>
      </c>
      <c r="B351" s="234">
        <v>277.03000000000003</v>
      </c>
      <c r="C351" s="234">
        <v>291.47</v>
      </c>
      <c r="D351" s="234">
        <v>294.38</v>
      </c>
      <c r="E351" s="234">
        <v>371.0300000000001</v>
      </c>
      <c r="F351" s="234">
        <v>281.32000000000005</v>
      </c>
      <c r="G351" s="234">
        <v>331.21000000000004</v>
      </c>
      <c r="H351" s="234">
        <v>390.97999999999996</v>
      </c>
      <c r="I351" s="234">
        <v>425.58000000000004</v>
      </c>
      <c r="J351" s="234">
        <v>366.08</v>
      </c>
      <c r="K351" s="234">
        <v>455.47999999999996</v>
      </c>
      <c r="L351" s="234">
        <v>449.21</v>
      </c>
    </row>
    <row r="352" spans="1:12" ht="11.25" customHeight="1">
      <c r="A352" s="232" t="s">
        <v>326</v>
      </c>
      <c r="B352" s="235">
        <v>317.26000000000005</v>
      </c>
      <c r="C352" s="235">
        <v>336.01</v>
      </c>
      <c r="D352" s="235">
        <v>340.63</v>
      </c>
      <c r="E352" s="235">
        <v>420.43000000000006</v>
      </c>
      <c r="F352" s="235">
        <v>324.04</v>
      </c>
      <c r="G352" s="235">
        <v>366.98</v>
      </c>
      <c r="H352" s="235">
        <v>446.28</v>
      </c>
      <c r="I352" s="235">
        <v>482.16</v>
      </c>
      <c r="J352" s="235">
        <v>418.31</v>
      </c>
      <c r="K352" s="235">
        <v>509.9</v>
      </c>
      <c r="L352" s="235">
        <v>511.19</v>
      </c>
    </row>
    <row r="353" spans="1:12" ht="11.25" customHeight="1">
      <c r="A353" s="232" t="s">
        <v>327</v>
      </c>
      <c r="B353" s="235">
        <v>40.230000000000004</v>
      </c>
      <c r="C353" s="235">
        <v>44.53999999999999</v>
      </c>
      <c r="D353" s="235">
        <v>46.25</v>
      </c>
      <c r="E353" s="235">
        <v>49.4</v>
      </c>
      <c r="F353" s="235">
        <v>42.71999999999999</v>
      </c>
      <c r="G353" s="235">
        <v>35.77</v>
      </c>
      <c r="H353" s="235">
        <v>55.3</v>
      </c>
      <c r="I353" s="235">
        <v>56.580000000000005</v>
      </c>
      <c r="J353" s="235">
        <v>52.230000000000004</v>
      </c>
      <c r="K353" s="235">
        <v>54.42</v>
      </c>
      <c r="L353" s="235">
        <v>61.98</v>
      </c>
    </row>
    <row r="354" spans="1:12" s="239" customFormat="1" ht="11.25" customHeight="1">
      <c r="A354" s="237" t="s">
        <v>110</v>
      </c>
      <c r="B354" s="238">
        <v>23.79</v>
      </c>
      <c r="C354" s="238">
        <v>21.34</v>
      </c>
      <c r="D354" s="238">
        <v>33.349999999999994</v>
      </c>
      <c r="E354" s="238">
        <v>83.09</v>
      </c>
      <c r="F354" s="238">
        <v>21.08</v>
      </c>
      <c r="G354" s="238">
        <v>24.41</v>
      </c>
      <c r="H354" s="238">
        <v>31.430000000000003</v>
      </c>
      <c r="I354" s="238">
        <v>41.62</v>
      </c>
      <c r="J354" s="238">
        <v>28.72</v>
      </c>
      <c r="K354" s="238">
        <v>31.570000000000004</v>
      </c>
      <c r="L354" s="238">
        <v>22.220000000000002</v>
      </c>
    </row>
    <row r="355" spans="1:12" ht="11.25" customHeight="1">
      <c r="A355" s="232" t="s">
        <v>330</v>
      </c>
      <c r="B355" s="235">
        <v>25.54</v>
      </c>
      <c r="C355" s="235">
        <v>23.56</v>
      </c>
      <c r="D355" s="235">
        <v>35.05</v>
      </c>
      <c r="E355" s="235">
        <v>84.60000000000001</v>
      </c>
      <c r="F355" s="235">
        <v>23.45</v>
      </c>
      <c r="G355" s="235">
        <v>26.16</v>
      </c>
      <c r="H355" s="235">
        <v>33.730000000000004</v>
      </c>
      <c r="I355" s="235">
        <v>42.8</v>
      </c>
      <c r="J355" s="235">
        <v>30.79</v>
      </c>
      <c r="K355" s="235">
        <v>33.13</v>
      </c>
      <c r="L355" s="235">
        <v>23.85</v>
      </c>
    </row>
    <row r="356" spans="1:12" ht="11.25" customHeight="1">
      <c r="A356" s="232" t="s">
        <v>331</v>
      </c>
      <c r="B356" s="235">
        <v>1.75</v>
      </c>
      <c r="C356" s="235">
        <v>2.22</v>
      </c>
      <c r="D356" s="235">
        <v>1.7</v>
      </c>
      <c r="E356" s="235">
        <v>1.5100000000000002</v>
      </c>
      <c r="F356" s="235">
        <v>2.3699999999999997</v>
      </c>
      <c r="G356" s="235">
        <v>1.75</v>
      </c>
      <c r="H356" s="235">
        <v>2.3</v>
      </c>
      <c r="I356" s="235">
        <v>1.1800000000000002</v>
      </c>
      <c r="J356" s="235">
        <v>2.0700000000000003</v>
      </c>
      <c r="K356" s="235">
        <v>1.56</v>
      </c>
      <c r="L356" s="235">
        <v>1.6300000000000003</v>
      </c>
    </row>
    <row r="357" spans="1:12" ht="11.25" customHeight="1">
      <c r="A357" s="232" t="s">
        <v>111</v>
      </c>
      <c r="B357" s="236">
        <v>1.26</v>
      </c>
      <c r="C357" s="236">
        <v>1.5699999999999998</v>
      </c>
      <c r="D357" s="236">
        <v>2.3600000000000003</v>
      </c>
      <c r="E357" s="236">
        <v>0.9199999999999999</v>
      </c>
      <c r="F357" s="236">
        <v>1.2299999999999998</v>
      </c>
      <c r="G357" s="236">
        <v>1.0399999999999998</v>
      </c>
      <c r="H357" s="236">
        <v>1.36</v>
      </c>
      <c r="I357" s="236">
        <v>1.34</v>
      </c>
      <c r="J357" s="236">
        <v>2.84</v>
      </c>
      <c r="K357" s="236">
        <v>2.4800000000000004</v>
      </c>
      <c r="L357" s="236">
        <v>2.17</v>
      </c>
    </row>
    <row r="358" spans="1:12" ht="22.5" customHeight="1">
      <c r="A358" s="232" t="s">
        <v>348</v>
      </c>
      <c r="B358" s="236">
        <v>0</v>
      </c>
      <c r="C358" s="236">
        <v>0</v>
      </c>
      <c r="D358" s="236">
        <v>0</v>
      </c>
      <c r="E358" s="236">
        <v>0</v>
      </c>
      <c r="F358" s="236">
        <v>0.33</v>
      </c>
      <c r="G358" s="236">
        <v>0.32</v>
      </c>
      <c r="H358" s="236">
        <v>0.47000000000000003</v>
      </c>
      <c r="I358" s="236">
        <v>0.47000000000000003</v>
      </c>
      <c r="J358" s="236">
        <v>0.4</v>
      </c>
      <c r="K358" s="236">
        <v>0.43</v>
      </c>
      <c r="L358" s="236">
        <v>0.48</v>
      </c>
    </row>
    <row r="359" spans="1:12" ht="11.25" customHeight="1">
      <c r="A359" s="232" t="s">
        <v>572</v>
      </c>
      <c r="B359" s="236">
        <v>0.9</v>
      </c>
      <c r="C359" s="236">
        <v>0.89</v>
      </c>
      <c r="D359" s="236">
        <v>1.08</v>
      </c>
      <c r="E359" s="236">
        <v>1.19</v>
      </c>
      <c r="F359" s="236">
        <v>1</v>
      </c>
      <c r="G359" s="236">
        <v>1.1099999999999999</v>
      </c>
      <c r="H359" s="236">
        <v>1.07</v>
      </c>
      <c r="I359" s="236">
        <v>1.25</v>
      </c>
      <c r="J359" s="236">
        <v>1.17</v>
      </c>
      <c r="K359" s="236">
        <v>1.3199999999999998</v>
      </c>
      <c r="L359" s="236">
        <v>1.1800000000000002</v>
      </c>
    </row>
    <row r="360" spans="1:12" ht="11.25" customHeight="1" hidden="1">
      <c r="A360" s="232" t="s">
        <v>348</v>
      </c>
      <c r="B360" s="236"/>
      <c r="C360" s="236"/>
      <c r="D360" s="236"/>
      <c r="E360" s="236"/>
      <c r="F360" s="236"/>
      <c r="G360" s="236"/>
      <c r="H360" s="236"/>
      <c r="I360" s="236"/>
      <c r="J360" s="236"/>
      <c r="K360" s="236"/>
      <c r="L360" s="236"/>
    </row>
    <row r="361" spans="1:12" ht="11.25" customHeight="1">
      <c r="A361" s="232" t="s">
        <v>573</v>
      </c>
      <c r="B361" s="236">
        <v>0.13</v>
      </c>
      <c r="C361" s="236">
        <v>0.15</v>
      </c>
      <c r="D361" s="236">
        <v>0.17</v>
      </c>
      <c r="E361" s="236">
        <v>0.21</v>
      </c>
      <c r="F361" s="240">
        <v>0.27</v>
      </c>
      <c r="G361" s="240">
        <v>0.25</v>
      </c>
      <c r="H361" s="240">
        <v>0.33</v>
      </c>
      <c r="I361" s="236">
        <v>0.37</v>
      </c>
      <c r="J361" s="236">
        <v>0.31</v>
      </c>
      <c r="K361" s="236">
        <v>0.35</v>
      </c>
      <c r="L361" s="236">
        <v>0.41000000000000003</v>
      </c>
    </row>
    <row r="362" spans="1:12" ht="11.25" customHeight="1">
      <c r="A362" s="232" t="s">
        <v>114</v>
      </c>
      <c r="B362" s="235">
        <v>11.079999999999998</v>
      </c>
      <c r="C362" s="235">
        <v>8.329999999999998</v>
      </c>
      <c r="D362" s="235">
        <v>25.419999999999998</v>
      </c>
      <c r="E362" s="235">
        <v>70.39</v>
      </c>
      <c r="F362" s="235">
        <v>8.47</v>
      </c>
      <c r="G362" s="235">
        <v>12.77</v>
      </c>
      <c r="H362" s="235">
        <v>25.43</v>
      </c>
      <c r="I362" s="235">
        <v>29.71</v>
      </c>
      <c r="J362" s="235">
        <v>15.290000000000001</v>
      </c>
      <c r="K362" s="235">
        <v>18.36</v>
      </c>
      <c r="L362" s="235">
        <v>14.870000000000001</v>
      </c>
    </row>
    <row r="363" spans="1:12" ht="11.25" customHeight="1">
      <c r="A363" s="232" t="s">
        <v>332</v>
      </c>
      <c r="B363" s="236">
        <v>12.559999999999999</v>
      </c>
      <c r="C363" s="236">
        <v>10.28</v>
      </c>
      <c r="D363" s="236">
        <v>26.9</v>
      </c>
      <c r="E363" s="236">
        <v>71.54</v>
      </c>
      <c r="F363" s="236">
        <v>10.42</v>
      </c>
      <c r="G363" s="236">
        <v>14.12</v>
      </c>
      <c r="H363" s="236">
        <v>27.35</v>
      </c>
      <c r="I363" s="236">
        <v>30.38</v>
      </c>
      <c r="J363" s="236">
        <v>16.89</v>
      </c>
      <c r="K363" s="236">
        <v>19.43</v>
      </c>
      <c r="L363" s="236">
        <v>16.05</v>
      </c>
    </row>
    <row r="364" spans="1:12" ht="11.25" customHeight="1">
      <c r="A364" s="232" t="s">
        <v>333</v>
      </c>
      <c r="B364" s="236">
        <v>1.48</v>
      </c>
      <c r="C364" s="236">
        <v>1.9500000000000002</v>
      </c>
      <c r="D364" s="236">
        <v>1.48</v>
      </c>
      <c r="E364" s="236">
        <v>1.1500000000000001</v>
      </c>
      <c r="F364" s="236">
        <v>1.95</v>
      </c>
      <c r="G364" s="236">
        <v>1.3499999999999999</v>
      </c>
      <c r="H364" s="236">
        <v>1.92</v>
      </c>
      <c r="I364" s="236">
        <v>0.6699999999999999</v>
      </c>
      <c r="J364" s="236">
        <v>1.6</v>
      </c>
      <c r="K364" s="236">
        <v>1.07</v>
      </c>
      <c r="L364" s="236">
        <v>1.1800000000000002</v>
      </c>
    </row>
    <row r="365" spans="1:12" ht="11.25" customHeight="1">
      <c r="A365" s="232" t="s">
        <v>115</v>
      </c>
      <c r="B365" s="235">
        <v>10.68</v>
      </c>
      <c r="C365" s="235">
        <v>10.700000000000001</v>
      </c>
      <c r="D365" s="235">
        <v>4.66</v>
      </c>
      <c r="E365" s="235">
        <v>10.8</v>
      </c>
      <c r="F365" s="235">
        <v>10.65</v>
      </c>
      <c r="G365" s="235">
        <v>9.74</v>
      </c>
      <c r="H365" s="235">
        <v>3.9000000000000004</v>
      </c>
      <c r="I365" s="235">
        <v>9.69</v>
      </c>
      <c r="J365" s="235">
        <v>9.73</v>
      </c>
      <c r="K365" s="235">
        <v>9.76</v>
      </c>
      <c r="L365" s="235">
        <v>4.409999999999999</v>
      </c>
    </row>
    <row r="366" spans="1:12" ht="11.25" customHeight="1">
      <c r="A366" s="232" t="s">
        <v>332</v>
      </c>
      <c r="B366" s="236">
        <v>10.82</v>
      </c>
      <c r="C366" s="236">
        <v>10.82</v>
      </c>
      <c r="D366" s="236">
        <v>4.71</v>
      </c>
      <c r="E366" s="236">
        <v>10.950000000000001</v>
      </c>
      <c r="F366" s="236">
        <v>10.8</v>
      </c>
      <c r="G366" s="236">
        <v>9.89</v>
      </c>
      <c r="H366" s="236">
        <v>3.95</v>
      </c>
      <c r="I366" s="236">
        <v>9.83</v>
      </c>
      <c r="J366" s="236">
        <v>9.89</v>
      </c>
      <c r="K366" s="236">
        <v>9.9</v>
      </c>
      <c r="L366" s="236">
        <v>4.449999999999999</v>
      </c>
    </row>
    <row r="367" spans="1:12" ht="11.25" customHeight="1">
      <c r="A367" s="232" t="s">
        <v>333</v>
      </c>
      <c r="B367" s="236">
        <v>0.14</v>
      </c>
      <c r="C367" s="236">
        <v>0.12</v>
      </c>
      <c r="D367" s="236">
        <v>0.05</v>
      </c>
      <c r="E367" s="236">
        <v>0.15000000000000002</v>
      </c>
      <c r="F367" s="236">
        <v>0.15000000000000002</v>
      </c>
      <c r="G367" s="236">
        <v>0.15000000000000002</v>
      </c>
      <c r="H367" s="236">
        <v>0.05</v>
      </c>
      <c r="I367" s="236">
        <v>0.14</v>
      </c>
      <c r="J367" s="236">
        <v>0.16</v>
      </c>
      <c r="K367" s="236">
        <v>0.14</v>
      </c>
      <c r="L367" s="236">
        <v>0.04</v>
      </c>
    </row>
    <row r="368" spans="1:12" ht="22.5" hidden="1">
      <c r="A368" s="232" t="s">
        <v>116</v>
      </c>
      <c r="B368" s="235">
        <v>0</v>
      </c>
      <c r="C368" s="235">
        <v>0</v>
      </c>
      <c r="D368" s="235">
        <v>0</v>
      </c>
      <c r="E368" s="235">
        <v>0</v>
      </c>
      <c r="F368" s="235">
        <v>0</v>
      </c>
      <c r="G368" s="235">
        <v>0</v>
      </c>
      <c r="H368" s="235"/>
      <c r="I368" s="234">
        <v>0</v>
      </c>
      <c r="J368" s="234">
        <v>0</v>
      </c>
      <c r="K368" s="234">
        <v>0</v>
      </c>
      <c r="L368" s="234">
        <v>0</v>
      </c>
    </row>
    <row r="369" spans="1:12" ht="12.75" hidden="1">
      <c r="A369" s="232" t="s">
        <v>334</v>
      </c>
      <c r="B369" s="236"/>
      <c r="C369" s="236"/>
      <c r="D369" s="236"/>
      <c r="E369" s="236"/>
      <c r="F369" s="236"/>
      <c r="G369" s="236"/>
      <c r="H369" s="236"/>
      <c r="I369" s="234"/>
      <c r="J369" s="234"/>
      <c r="K369" s="234"/>
      <c r="L369" s="234"/>
    </row>
    <row r="370" spans="1:12" ht="12.75" hidden="1">
      <c r="A370" s="232" t="s">
        <v>335</v>
      </c>
      <c r="B370" s="236"/>
      <c r="C370" s="236"/>
      <c r="D370" s="236"/>
      <c r="E370" s="236"/>
      <c r="F370" s="236"/>
      <c r="G370" s="236"/>
      <c r="H370" s="236"/>
      <c r="I370" s="234"/>
      <c r="J370" s="234"/>
      <c r="K370" s="234"/>
      <c r="L370" s="234"/>
    </row>
    <row r="371" spans="1:12" s="239" customFormat="1" ht="22.5">
      <c r="A371" s="237" t="s">
        <v>117</v>
      </c>
      <c r="B371" s="238">
        <v>253.24</v>
      </c>
      <c r="C371" s="238">
        <v>270.13</v>
      </c>
      <c r="D371" s="238">
        <v>261.03</v>
      </c>
      <c r="E371" s="238">
        <v>287.94000000000005</v>
      </c>
      <c r="F371" s="238">
        <v>260.24</v>
      </c>
      <c r="G371" s="238">
        <v>306.8</v>
      </c>
      <c r="H371" s="238">
        <v>359.54999999999995</v>
      </c>
      <c r="I371" s="238">
        <v>383.96000000000004</v>
      </c>
      <c r="J371" s="238">
        <v>337.35999999999996</v>
      </c>
      <c r="K371" s="238">
        <v>423.90999999999997</v>
      </c>
      <c r="L371" s="238">
        <v>426.99</v>
      </c>
    </row>
    <row r="372" spans="1:12" ht="11.25" customHeight="1">
      <c r="A372" s="232" t="s">
        <v>330</v>
      </c>
      <c r="B372" s="235">
        <v>291.72</v>
      </c>
      <c r="C372" s="235">
        <v>312.45</v>
      </c>
      <c r="D372" s="235">
        <v>305.58</v>
      </c>
      <c r="E372" s="235">
        <v>335.83000000000004</v>
      </c>
      <c r="F372" s="235">
        <v>300.59000000000003</v>
      </c>
      <c r="G372" s="235">
        <v>340.82</v>
      </c>
      <c r="H372" s="235">
        <v>412.54999999999995</v>
      </c>
      <c r="I372" s="235">
        <v>439.36</v>
      </c>
      <c r="J372" s="235">
        <v>387.52</v>
      </c>
      <c r="K372" s="235">
        <v>476.77</v>
      </c>
      <c r="L372" s="235">
        <v>487.34</v>
      </c>
    </row>
    <row r="373" spans="1:12" ht="11.25" customHeight="1">
      <c r="A373" s="232" t="s">
        <v>331</v>
      </c>
      <c r="B373" s="235">
        <v>38.480000000000004</v>
      </c>
      <c r="C373" s="235">
        <v>42.31999999999999</v>
      </c>
      <c r="D373" s="235">
        <v>44.55</v>
      </c>
      <c r="E373" s="235">
        <v>47.89</v>
      </c>
      <c r="F373" s="235">
        <v>40.349999999999994</v>
      </c>
      <c r="G373" s="235">
        <v>34.02</v>
      </c>
      <c r="H373" s="235">
        <v>53</v>
      </c>
      <c r="I373" s="235">
        <v>55.400000000000006</v>
      </c>
      <c r="J373" s="235">
        <v>50.160000000000004</v>
      </c>
      <c r="K373" s="235">
        <v>52.86</v>
      </c>
      <c r="L373" s="235">
        <v>60.349999999999994</v>
      </c>
    </row>
    <row r="374" spans="1:12" ht="22.5" customHeight="1">
      <c r="A374" s="232" t="s">
        <v>118</v>
      </c>
      <c r="B374" s="235">
        <v>198.39</v>
      </c>
      <c r="C374" s="235">
        <v>217.35999999999999</v>
      </c>
      <c r="D374" s="235">
        <v>213.54999999999998</v>
      </c>
      <c r="E374" s="235">
        <v>221.78</v>
      </c>
      <c r="F374" s="235">
        <v>201.54000000000002</v>
      </c>
      <c r="G374" s="235">
        <v>217.69</v>
      </c>
      <c r="H374" s="235">
        <v>251.46999999999997</v>
      </c>
      <c r="I374" s="235">
        <v>268.39</v>
      </c>
      <c r="J374" s="235">
        <v>226.26999999999998</v>
      </c>
      <c r="K374" s="235">
        <v>276.69</v>
      </c>
      <c r="L374" s="235">
        <v>272.95</v>
      </c>
    </row>
    <row r="375" spans="1:12" ht="11.25" customHeight="1">
      <c r="A375" s="232" t="s">
        <v>332</v>
      </c>
      <c r="B375" s="236">
        <v>220.6</v>
      </c>
      <c r="C375" s="236">
        <v>240.38</v>
      </c>
      <c r="D375" s="236">
        <v>238.82</v>
      </c>
      <c r="E375" s="236">
        <v>250.31</v>
      </c>
      <c r="F375" s="236">
        <v>224.74</v>
      </c>
      <c r="G375" s="236">
        <v>238.42</v>
      </c>
      <c r="H375" s="236">
        <v>288.21</v>
      </c>
      <c r="I375" s="236">
        <v>305.67</v>
      </c>
      <c r="J375" s="236">
        <v>257.14</v>
      </c>
      <c r="K375" s="236">
        <v>311.81</v>
      </c>
      <c r="L375" s="236">
        <v>313.09</v>
      </c>
    </row>
    <row r="376" spans="1:12" ht="11.25" customHeight="1">
      <c r="A376" s="232" t="s">
        <v>333</v>
      </c>
      <c r="B376" s="236">
        <v>22.21</v>
      </c>
      <c r="C376" s="236">
        <v>23.02</v>
      </c>
      <c r="D376" s="236">
        <v>25.27</v>
      </c>
      <c r="E376" s="236">
        <v>28.53</v>
      </c>
      <c r="F376" s="236">
        <v>23.2</v>
      </c>
      <c r="G376" s="236">
        <v>20.73</v>
      </c>
      <c r="H376" s="236">
        <v>36.74</v>
      </c>
      <c r="I376" s="236">
        <v>37.28</v>
      </c>
      <c r="J376" s="236">
        <v>30.87</v>
      </c>
      <c r="K376" s="236">
        <v>35.12</v>
      </c>
      <c r="L376" s="236">
        <v>40.14</v>
      </c>
    </row>
    <row r="377" spans="1:12" ht="11.25" customHeight="1" hidden="1">
      <c r="A377" s="232" t="s">
        <v>351</v>
      </c>
      <c r="B377" s="235">
        <v>0</v>
      </c>
      <c r="C377" s="235">
        <v>0</v>
      </c>
      <c r="D377" s="235">
        <v>0</v>
      </c>
      <c r="E377" s="235">
        <v>0</v>
      </c>
      <c r="F377" s="235">
        <v>0</v>
      </c>
      <c r="G377" s="235">
        <v>0</v>
      </c>
      <c r="H377" s="235"/>
      <c r="I377" s="234">
        <v>0</v>
      </c>
      <c r="J377" s="234">
        <v>0</v>
      </c>
      <c r="K377" s="234">
        <v>0</v>
      </c>
      <c r="L377" s="234">
        <v>0</v>
      </c>
    </row>
    <row r="378" spans="1:12" ht="11.25" customHeight="1" hidden="1">
      <c r="A378" s="232" t="s">
        <v>334</v>
      </c>
      <c r="B378" s="236"/>
      <c r="C378" s="236"/>
      <c r="D378" s="236"/>
      <c r="E378" s="236"/>
      <c r="F378" s="236"/>
      <c r="G378" s="236"/>
      <c r="H378" s="236"/>
      <c r="I378" s="234"/>
      <c r="J378" s="234"/>
      <c r="K378" s="234"/>
      <c r="L378" s="234"/>
    </row>
    <row r="379" spans="1:12" ht="11.25" customHeight="1" hidden="1">
      <c r="A379" s="232" t="s">
        <v>335</v>
      </c>
      <c r="B379" s="236"/>
      <c r="C379" s="236"/>
      <c r="D379" s="236"/>
      <c r="E379" s="236"/>
      <c r="F379" s="236"/>
      <c r="G379" s="236"/>
      <c r="H379" s="236"/>
      <c r="I379" s="234"/>
      <c r="J379" s="234"/>
      <c r="K379" s="234"/>
      <c r="L379" s="234"/>
    </row>
    <row r="380" spans="1:12" ht="11.25" customHeight="1">
      <c r="A380" s="232" t="s">
        <v>120</v>
      </c>
      <c r="B380" s="235">
        <v>54.85000000000001</v>
      </c>
      <c r="C380" s="235">
        <v>52.769999999999996</v>
      </c>
      <c r="D380" s="235">
        <v>47.47999999999999</v>
      </c>
      <c r="E380" s="235">
        <v>66.16000000000001</v>
      </c>
      <c r="F380" s="235">
        <v>58.699999999999996</v>
      </c>
      <c r="G380" s="235">
        <v>89.10999999999999</v>
      </c>
      <c r="H380" s="235">
        <v>108.08000000000001</v>
      </c>
      <c r="I380" s="235">
        <v>115.57</v>
      </c>
      <c r="J380" s="235">
        <v>111.08999999999999</v>
      </c>
      <c r="K380" s="235">
        <v>147.21999999999997</v>
      </c>
      <c r="L380" s="235">
        <v>154.04</v>
      </c>
    </row>
    <row r="381" spans="1:12" ht="11.25" customHeight="1">
      <c r="A381" s="232" t="s">
        <v>332</v>
      </c>
      <c r="B381" s="236">
        <v>71.12</v>
      </c>
      <c r="C381" s="236">
        <v>72.07</v>
      </c>
      <c r="D381" s="236">
        <v>66.75999999999999</v>
      </c>
      <c r="E381" s="236">
        <v>85.52000000000001</v>
      </c>
      <c r="F381" s="236">
        <v>75.85</v>
      </c>
      <c r="G381" s="236">
        <v>102.39999999999999</v>
      </c>
      <c r="H381" s="236">
        <v>124.34</v>
      </c>
      <c r="I381" s="236">
        <v>133.69</v>
      </c>
      <c r="J381" s="236">
        <v>130.38</v>
      </c>
      <c r="K381" s="236">
        <v>164.95999999999998</v>
      </c>
      <c r="L381" s="236">
        <v>174.25</v>
      </c>
    </row>
    <row r="382" spans="1:12" ht="11.25" customHeight="1">
      <c r="A382" s="232" t="s">
        <v>333</v>
      </c>
      <c r="B382" s="236">
        <v>16.27</v>
      </c>
      <c r="C382" s="236">
        <v>19.299999999999997</v>
      </c>
      <c r="D382" s="236">
        <v>19.279999999999998</v>
      </c>
      <c r="E382" s="236">
        <v>19.36</v>
      </c>
      <c r="F382" s="236">
        <v>17.15</v>
      </c>
      <c r="G382" s="236">
        <v>13.290000000000001</v>
      </c>
      <c r="H382" s="236">
        <v>16.259999999999998</v>
      </c>
      <c r="I382" s="236">
        <v>18.12</v>
      </c>
      <c r="J382" s="236">
        <v>19.290000000000003</v>
      </c>
      <c r="K382" s="236">
        <v>17.74</v>
      </c>
      <c r="L382" s="236">
        <v>20.209999999999997</v>
      </c>
    </row>
    <row r="383" spans="1:12" ht="11.25" customHeight="1">
      <c r="A383" s="232" t="s">
        <v>111</v>
      </c>
      <c r="B383" s="236">
        <v>9.21</v>
      </c>
      <c r="C383" s="236">
        <v>10.509999999999998</v>
      </c>
      <c r="D383" s="236">
        <v>10.469999999999999</v>
      </c>
      <c r="E383" s="236">
        <v>10.610000000000001</v>
      </c>
      <c r="F383" s="236">
        <v>10.2</v>
      </c>
      <c r="G383" s="236">
        <v>7.130000000000001</v>
      </c>
      <c r="H383" s="236">
        <v>8.42</v>
      </c>
      <c r="I383" s="236">
        <v>8.870000000000001</v>
      </c>
      <c r="J383" s="236">
        <v>9.740000000000002</v>
      </c>
      <c r="K383" s="236">
        <v>7.71</v>
      </c>
      <c r="L383" s="236">
        <v>8.899999999999999</v>
      </c>
    </row>
    <row r="384" spans="1:12" ht="11.25" customHeight="1">
      <c r="A384" s="232" t="s">
        <v>122</v>
      </c>
      <c r="B384" s="235">
        <v>0</v>
      </c>
      <c r="C384" s="235">
        <v>0</v>
      </c>
      <c r="D384" s="235">
        <v>0</v>
      </c>
      <c r="E384" s="235">
        <v>0</v>
      </c>
      <c r="F384" s="235">
        <v>0</v>
      </c>
      <c r="G384" s="235">
        <v>0</v>
      </c>
      <c r="H384" s="235"/>
      <c r="I384" s="234">
        <v>0</v>
      </c>
      <c r="J384" s="234">
        <v>0</v>
      </c>
      <c r="K384" s="234">
        <v>-0.01</v>
      </c>
      <c r="L384" s="235">
        <v>0</v>
      </c>
    </row>
    <row r="385" spans="1:12" ht="11.25" customHeight="1" hidden="1">
      <c r="A385" s="232" t="s">
        <v>332</v>
      </c>
      <c r="B385" s="236"/>
      <c r="C385" s="236"/>
      <c r="D385" s="236"/>
      <c r="E385" s="236"/>
      <c r="F385" s="236"/>
      <c r="G385" s="236"/>
      <c r="H385" s="236"/>
      <c r="I385" s="234"/>
      <c r="J385" s="234"/>
      <c r="K385" s="234"/>
      <c r="L385" s="235"/>
    </row>
    <row r="386" spans="1:12" ht="11.25" customHeight="1">
      <c r="A386" s="232" t="s">
        <v>333</v>
      </c>
      <c r="B386" s="236"/>
      <c r="C386" s="236"/>
      <c r="D386" s="236"/>
      <c r="E386" s="236"/>
      <c r="F386" s="236"/>
      <c r="G386" s="236"/>
      <c r="H386" s="236"/>
      <c r="I386" s="234"/>
      <c r="J386" s="234">
        <v>0</v>
      </c>
      <c r="K386" s="234">
        <v>0.01</v>
      </c>
      <c r="L386" s="235">
        <v>0</v>
      </c>
    </row>
    <row r="387" spans="1:12" ht="11.25" customHeight="1">
      <c r="A387" s="232" t="s">
        <v>113</v>
      </c>
      <c r="B387" s="235">
        <v>1.08</v>
      </c>
      <c r="C387" s="235">
        <v>1.08</v>
      </c>
      <c r="D387" s="235">
        <v>1.3699999999999999</v>
      </c>
      <c r="E387" s="235">
        <v>1.36</v>
      </c>
      <c r="F387" s="235">
        <v>1.59</v>
      </c>
      <c r="G387" s="235">
        <v>1.35</v>
      </c>
      <c r="H387" s="235">
        <v>1.99</v>
      </c>
      <c r="I387" s="234">
        <v>2.37</v>
      </c>
      <c r="J387" s="234">
        <v>2.38</v>
      </c>
      <c r="K387" s="234">
        <v>1.94</v>
      </c>
      <c r="L387" s="234">
        <v>2.88</v>
      </c>
    </row>
    <row r="388" spans="1:12" ht="11.25" customHeight="1">
      <c r="A388" s="232" t="s">
        <v>332</v>
      </c>
      <c r="B388" s="236">
        <v>1.1</v>
      </c>
      <c r="C388" s="236">
        <v>1.1</v>
      </c>
      <c r="D388" s="236">
        <v>1.41</v>
      </c>
      <c r="E388" s="236">
        <v>1.36</v>
      </c>
      <c r="F388" s="236">
        <v>1.59</v>
      </c>
      <c r="G388" s="236">
        <v>1.35</v>
      </c>
      <c r="H388" s="236">
        <v>1.99</v>
      </c>
      <c r="I388" s="236">
        <v>2.38</v>
      </c>
      <c r="J388" s="236">
        <v>2.38</v>
      </c>
      <c r="K388" s="236">
        <v>1.96</v>
      </c>
      <c r="L388" s="236">
        <v>2.8899999999999997</v>
      </c>
    </row>
    <row r="389" spans="1:12" ht="11.25" customHeight="1">
      <c r="A389" s="232" t="s">
        <v>333</v>
      </c>
      <c r="B389" s="236">
        <v>0.02</v>
      </c>
      <c r="C389" s="236">
        <v>0.02</v>
      </c>
      <c r="D389" s="236">
        <v>0.04</v>
      </c>
      <c r="E389" s="236">
        <v>0</v>
      </c>
      <c r="F389" s="236">
        <v>0</v>
      </c>
      <c r="G389" s="236">
        <v>0</v>
      </c>
      <c r="H389" s="236">
        <v>0</v>
      </c>
      <c r="I389" s="236">
        <v>0.01</v>
      </c>
      <c r="J389" s="236">
        <v>0</v>
      </c>
      <c r="K389" s="236">
        <v>0.02</v>
      </c>
      <c r="L389" s="236">
        <v>0.01</v>
      </c>
    </row>
    <row r="390" spans="1:12" ht="11.25" customHeight="1">
      <c r="A390" s="232" t="s">
        <v>124</v>
      </c>
      <c r="B390" s="235">
        <v>-1.74</v>
      </c>
      <c r="C390" s="235">
        <v>-2.9</v>
      </c>
      <c r="D390" s="235">
        <v>-2.15</v>
      </c>
      <c r="E390" s="235">
        <v>-2.63</v>
      </c>
      <c r="F390" s="235">
        <v>-1.54</v>
      </c>
      <c r="G390" s="235">
        <v>-1.75</v>
      </c>
      <c r="H390" s="235">
        <v>-1.6800000000000002</v>
      </c>
      <c r="I390" s="235">
        <v>-1.7100000000000002</v>
      </c>
      <c r="J390" s="235">
        <v>-1.81</v>
      </c>
      <c r="K390" s="235">
        <v>-2.55</v>
      </c>
      <c r="L390" s="235">
        <v>-1.37</v>
      </c>
    </row>
    <row r="391" spans="1:12" ht="11.25" customHeight="1">
      <c r="A391" s="232" t="s">
        <v>332</v>
      </c>
      <c r="B391" s="236">
        <v>0.09000000000000001</v>
      </c>
      <c r="C391" s="236">
        <v>0.27</v>
      </c>
      <c r="D391" s="236">
        <v>0.06999999999999999</v>
      </c>
      <c r="E391" s="236">
        <v>0.19999999999999998</v>
      </c>
      <c r="F391" s="236">
        <v>0.12</v>
      </c>
      <c r="G391" s="236">
        <v>0.2</v>
      </c>
      <c r="H391" s="236">
        <v>0.15</v>
      </c>
      <c r="I391" s="236">
        <v>0.28</v>
      </c>
      <c r="J391" s="236">
        <v>0.060000000000000005</v>
      </c>
      <c r="K391" s="236">
        <v>0.2</v>
      </c>
      <c r="L391" s="236">
        <v>0.17</v>
      </c>
    </row>
    <row r="392" spans="1:12" ht="11.25" customHeight="1">
      <c r="A392" s="232" t="s">
        <v>333</v>
      </c>
      <c r="B392" s="236">
        <v>1.83</v>
      </c>
      <c r="C392" s="236">
        <v>3.17</v>
      </c>
      <c r="D392" s="236">
        <v>2.2199999999999998</v>
      </c>
      <c r="E392" s="236">
        <v>2.83</v>
      </c>
      <c r="F392" s="236">
        <v>1.66</v>
      </c>
      <c r="G392" s="236">
        <v>1.95</v>
      </c>
      <c r="H392" s="236">
        <v>1.83</v>
      </c>
      <c r="I392" s="236">
        <v>1.9900000000000002</v>
      </c>
      <c r="J392" s="236">
        <v>1.87</v>
      </c>
      <c r="K392" s="236">
        <v>2.75</v>
      </c>
      <c r="L392" s="236">
        <v>1.54</v>
      </c>
    </row>
    <row r="393" spans="1:12" ht="23.25" customHeight="1">
      <c r="A393" s="232" t="s">
        <v>125</v>
      </c>
      <c r="B393" s="235">
        <v>5.34</v>
      </c>
      <c r="C393" s="235">
        <v>1.69</v>
      </c>
      <c r="D393" s="235">
        <v>0.26</v>
      </c>
      <c r="E393" s="235">
        <v>1.18</v>
      </c>
      <c r="F393" s="235">
        <v>3.6999999999999997</v>
      </c>
      <c r="G393" s="235">
        <v>1.1099999999999999</v>
      </c>
      <c r="H393" s="235">
        <v>0.9299999999999999</v>
      </c>
      <c r="I393" s="235">
        <v>1.8599999999999999</v>
      </c>
      <c r="J393" s="235">
        <v>1.9600000000000004</v>
      </c>
      <c r="K393" s="235">
        <v>1.3300000000000003</v>
      </c>
      <c r="L393" s="235">
        <v>1.95</v>
      </c>
    </row>
    <row r="394" spans="1:12" ht="11.25" customHeight="1">
      <c r="A394" s="232" t="s">
        <v>332</v>
      </c>
      <c r="B394" s="236">
        <v>6.09</v>
      </c>
      <c r="C394" s="236">
        <v>2.54</v>
      </c>
      <c r="D394" s="236">
        <v>1.44</v>
      </c>
      <c r="E394" s="236">
        <v>2.02</v>
      </c>
      <c r="F394" s="236">
        <v>4.68</v>
      </c>
      <c r="G394" s="236">
        <v>1.75</v>
      </c>
      <c r="H394" s="236">
        <v>1.29</v>
      </c>
      <c r="I394" s="236">
        <v>2.77</v>
      </c>
      <c r="J394" s="236">
        <v>2.5700000000000003</v>
      </c>
      <c r="K394" s="236">
        <v>1.8000000000000003</v>
      </c>
      <c r="L394" s="236">
        <v>1.99</v>
      </c>
    </row>
    <row r="395" spans="1:12" ht="11.25" customHeight="1">
      <c r="A395" s="232" t="s">
        <v>333</v>
      </c>
      <c r="B395" s="236">
        <v>0.7500000000000001</v>
      </c>
      <c r="C395" s="236">
        <v>0.8500000000000001</v>
      </c>
      <c r="D395" s="236">
        <v>1.18</v>
      </c>
      <c r="E395" s="236">
        <v>0.8400000000000001</v>
      </c>
      <c r="F395" s="236">
        <v>0.9800000000000001</v>
      </c>
      <c r="G395" s="236">
        <v>0.6400000000000001</v>
      </c>
      <c r="H395" s="236">
        <v>0.36000000000000004</v>
      </c>
      <c r="I395" s="236">
        <v>0.91</v>
      </c>
      <c r="J395" s="236">
        <v>0.61</v>
      </c>
      <c r="K395" s="236">
        <v>0.47</v>
      </c>
      <c r="L395" s="236">
        <v>0.04</v>
      </c>
    </row>
    <row r="396" spans="1:12" ht="11.25" customHeight="1">
      <c r="A396" s="232" t="s">
        <v>114</v>
      </c>
      <c r="B396" s="235">
        <v>18.75</v>
      </c>
      <c r="C396" s="235">
        <v>19.32</v>
      </c>
      <c r="D396" s="235">
        <v>20.76</v>
      </c>
      <c r="E396" s="235">
        <v>28.84</v>
      </c>
      <c r="F396" s="235">
        <v>22.009999999999998</v>
      </c>
      <c r="G396" s="235">
        <v>19.85</v>
      </c>
      <c r="H396" s="235">
        <v>25.85</v>
      </c>
      <c r="I396" s="235">
        <v>34.11</v>
      </c>
      <c r="J396" s="235">
        <v>29.730000000000004</v>
      </c>
      <c r="K396" s="235">
        <v>48.910000000000004</v>
      </c>
      <c r="L396" s="235">
        <v>57.120000000000005</v>
      </c>
    </row>
    <row r="397" spans="1:12" ht="11.25" customHeight="1">
      <c r="A397" s="232" t="s">
        <v>332</v>
      </c>
      <c r="B397" s="236">
        <v>19.2</v>
      </c>
      <c r="C397" s="236">
        <v>20.02</v>
      </c>
      <c r="D397" s="236">
        <v>21.240000000000002</v>
      </c>
      <c r="E397" s="236">
        <v>29.23</v>
      </c>
      <c r="F397" s="236">
        <v>22.29</v>
      </c>
      <c r="G397" s="236">
        <v>20.23</v>
      </c>
      <c r="H397" s="236">
        <v>26.23</v>
      </c>
      <c r="I397" s="236">
        <v>34.37</v>
      </c>
      <c r="J397" s="236">
        <v>30.310000000000002</v>
      </c>
      <c r="K397" s="236">
        <v>49.480000000000004</v>
      </c>
      <c r="L397" s="236">
        <v>57.56</v>
      </c>
    </row>
    <row r="398" spans="1:12" ht="11.25" customHeight="1">
      <c r="A398" s="232" t="s">
        <v>333</v>
      </c>
      <c r="B398" s="236">
        <v>0.44999999999999996</v>
      </c>
      <c r="C398" s="236">
        <v>0.7</v>
      </c>
      <c r="D398" s="236">
        <v>0.48</v>
      </c>
      <c r="E398" s="236">
        <v>0.38999999999999996</v>
      </c>
      <c r="F398" s="236">
        <v>0.28</v>
      </c>
      <c r="G398" s="236">
        <v>0.38</v>
      </c>
      <c r="H398" s="236">
        <v>0.38</v>
      </c>
      <c r="I398" s="236">
        <v>0.26</v>
      </c>
      <c r="J398" s="236">
        <v>0.5800000000000001</v>
      </c>
      <c r="K398" s="236">
        <v>0.57</v>
      </c>
      <c r="L398" s="236">
        <v>0.44</v>
      </c>
    </row>
    <row r="399" spans="1:12" ht="11.25" customHeight="1">
      <c r="A399" s="232" t="s">
        <v>126</v>
      </c>
      <c r="B399" s="235">
        <v>40.63</v>
      </c>
      <c r="C399" s="235">
        <v>44.08999999999999</v>
      </c>
      <c r="D399" s="235">
        <v>37.70999999999999</v>
      </c>
      <c r="E399" s="235">
        <v>48.02000000000001</v>
      </c>
      <c r="F399" s="235">
        <v>43.14</v>
      </c>
      <c r="G399" s="235">
        <v>75.67999999999999</v>
      </c>
      <c r="H399" s="235">
        <v>89.41000000000001</v>
      </c>
      <c r="I399" s="235">
        <v>87.81</v>
      </c>
      <c r="J399" s="235">
        <v>88.57000000000001</v>
      </c>
      <c r="K399" s="235">
        <v>105.30999999999999</v>
      </c>
      <c r="L399" s="235">
        <v>102.35999999999999</v>
      </c>
    </row>
    <row r="400" spans="1:12" ht="11.25" customHeight="1">
      <c r="A400" s="232" t="s">
        <v>332</v>
      </c>
      <c r="B400" s="236">
        <v>44.64</v>
      </c>
      <c r="C400" s="236">
        <v>48.13999999999999</v>
      </c>
      <c r="D400" s="236">
        <v>42.59999999999999</v>
      </c>
      <c r="E400" s="236">
        <v>52.71000000000001</v>
      </c>
      <c r="F400" s="236">
        <v>47.17</v>
      </c>
      <c r="G400" s="236">
        <v>78.86999999999999</v>
      </c>
      <c r="H400" s="236">
        <v>94.68</v>
      </c>
      <c r="I400" s="236">
        <v>93.89</v>
      </c>
      <c r="J400" s="236">
        <v>95.06</v>
      </c>
      <c r="K400" s="236">
        <v>111.51999999999998</v>
      </c>
      <c r="L400" s="236">
        <v>111.63999999999999</v>
      </c>
    </row>
    <row r="401" spans="1:12" ht="11.25" customHeight="1">
      <c r="A401" s="232" t="s">
        <v>333</v>
      </c>
      <c r="B401" s="236">
        <v>4.01</v>
      </c>
      <c r="C401" s="236">
        <v>4.050000000000001</v>
      </c>
      <c r="D401" s="236">
        <v>4.890000000000001</v>
      </c>
      <c r="E401" s="236">
        <v>4.6899999999999995</v>
      </c>
      <c r="F401" s="236">
        <v>4.03</v>
      </c>
      <c r="G401" s="236">
        <v>3.1899999999999995</v>
      </c>
      <c r="H401" s="236">
        <v>5.27</v>
      </c>
      <c r="I401" s="236">
        <v>6.079999999999999</v>
      </c>
      <c r="J401" s="236">
        <v>6.49</v>
      </c>
      <c r="K401" s="236">
        <v>6.21</v>
      </c>
      <c r="L401" s="236">
        <v>9.28</v>
      </c>
    </row>
    <row r="402" spans="1:12" ht="22.5" hidden="1">
      <c r="A402" s="232" t="s">
        <v>116</v>
      </c>
      <c r="B402" s="235">
        <v>0</v>
      </c>
      <c r="C402" s="235">
        <v>0</v>
      </c>
      <c r="D402" s="235">
        <v>0</v>
      </c>
      <c r="E402" s="235">
        <v>0</v>
      </c>
      <c r="F402" s="235">
        <v>0</v>
      </c>
      <c r="G402" s="235">
        <v>0</v>
      </c>
      <c r="H402" s="235">
        <v>0</v>
      </c>
      <c r="I402" s="234">
        <v>0</v>
      </c>
      <c r="J402" s="234">
        <v>0</v>
      </c>
      <c r="K402" s="234">
        <v>0</v>
      </c>
      <c r="L402" s="234">
        <v>0</v>
      </c>
    </row>
    <row r="403" spans="1:12" ht="12.75" hidden="1">
      <c r="A403" s="232" t="s">
        <v>334</v>
      </c>
      <c r="B403" s="236"/>
      <c r="C403" s="236"/>
      <c r="D403" s="236"/>
      <c r="E403" s="236"/>
      <c r="F403" s="236"/>
      <c r="G403" s="236"/>
      <c r="H403" s="236"/>
      <c r="I403" s="234"/>
      <c r="J403" s="234"/>
      <c r="K403" s="234"/>
      <c r="L403" s="234"/>
    </row>
    <row r="404" spans="1:12" ht="12.75" hidden="1">
      <c r="A404" s="232" t="s">
        <v>335</v>
      </c>
      <c r="B404" s="236"/>
      <c r="C404" s="236"/>
      <c r="D404" s="236"/>
      <c r="E404" s="236"/>
      <c r="F404" s="236"/>
      <c r="G404" s="236"/>
      <c r="H404" s="236"/>
      <c r="I404" s="234"/>
      <c r="J404" s="234"/>
      <c r="K404" s="234"/>
      <c r="L404" s="234"/>
    </row>
    <row r="405" spans="1:12" ht="12.75" hidden="1">
      <c r="A405" s="232" t="s">
        <v>352</v>
      </c>
      <c r="B405" s="235">
        <v>0</v>
      </c>
      <c r="C405" s="235">
        <v>0</v>
      </c>
      <c r="D405" s="235">
        <v>0</v>
      </c>
      <c r="E405" s="235">
        <v>0</v>
      </c>
      <c r="F405" s="235">
        <v>0</v>
      </c>
      <c r="G405" s="235">
        <v>0</v>
      </c>
      <c r="H405" s="235">
        <v>0</v>
      </c>
      <c r="I405" s="234">
        <v>0</v>
      </c>
      <c r="J405" s="234">
        <v>0</v>
      </c>
      <c r="K405" s="234">
        <v>0</v>
      </c>
      <c r="L405" s="234">
        <v>0</v>
      </c>
    </row>
    <row r="406" spans="1:12" ht="12.75" hidden="1">
      <c r="A406" s="232" t="s">
        <v>330</v>
      </c>
      <c r="B406" s="236"/>
      <c r="C406" s="236"/>
      <c r="D406" s="236"/>
      <c r="E406" s="236"/>
      <c r="F406" s="236"/>
      <c r="G406" s="236"/>
      <c r="H406" s="236"/>
      <c r="I406" s="234"/>
      <c r="J406" s="234"/>
      <c r="K406" s="234"/>
      <c r="L406" s="234"/>
    </row>
    <row r="407" spans="1:12" ht="12.75" hidden="1">
      <c r="A407" s="232" t="s">
        <v>331</v>
      </c>
      <c r="B407" s="236"/>
      <c r="C407" s="236"/>
      <c r="D407" s="236"/>
      <c r="E407" s="236"/>
      <c r="F407" s="236"/>
      <c r="G407" s="236"/>
      <c r="H407" s="236"/>
      <c r="I407" s="234"/>
      <c r="J407" s="234"/>
      <c r="K407" s="234"/>
      <c r="L407" s="234"/>
    </row>
    <row r="408" spans="1:12" s="229" customFormat="1" ht="11.25" customHeight="1">
      <c r="A408" s="230" t="s">
        <v>128</v>
      </c>
      <c r="B408" s="234">
        <v>-13.160000000000002</v>
      </c>
      <c r="C408" s="234">
        <v>-13.07</v>
      </c>
      <c r="D408" s="234">
        <v>-17.52</v>
      </c>
      <c r="E408" s="234">
        <v>-11.240000000000002</v>
      </c>
      <c r="F408" s="234">
        <v>-10.639999999999999</v>
      </c>
      <c r="G408" s="234">
        <v>-8.240000000000002</v>
      </c>
      <c r="H408" s="234">
        <v>-25.41</v>
      </c>
      <c r="I408" s="234">
        <v>-21.380000000000003</v>
      </c>
      <c r="J408" s="234">
        <v>-12.689999999999998</v>
      </c>
      <c r="K408" s="234">
        <v>-17</v>
      </c>
      <c r="L408" s="234">
        <v>-26.630000000000003</v>
      </c>
    </row>
    <row r="409" spans="1:12" ht="11.25" customHeight="1">
      <c r="A409" s="232" t="s">
        <v>320</v>
      </c>
      <c r="B409" s="235">
        <v>13.949999999999998</v>
      </c>
      <c r="C409" s="235">
        <v>15.48</v>
      </c>
      <c r="D409" s="235">
        <v>17.34</v>
      </c>
      <c r="E409" s="235">
        <v>21.07</v>
      </c>
      <c r="F409" s="235">
        <v>15.65</v>
      </c>
      <c r="G409" s="235">
        <v>12.93</v>
      </c>
      <c r="H409" s="235">
        <v>15.7</v>
      </c>
      <c r="I409" s="235">
        <v>19.939999999999998</v>
      </c>
      <c r="J409" s="235">
        <v>26.700000000000003</v>
      </c>
      <c r="K409" s="235">
        <v>28.54</v>
      </c>
      <c r="L409" s="235">
        <v>29.759999999999998</v>
      </c>
    </row>
    <row r="410" spans="1:12" ht="11.25" customHeight="1">
      <c r="A410" s="232" t="s">
        <v>321</v>
      </c>
      <c r="B410" s="235">
        <v>27.11</v>
      </c>
      <c r="C410" s="235">
        <v>28.55</v>
      </c>
      <c r="D410" s="235">
        <v>34.86</v>
      </c>
      <c r="E410" s="235">
        <v>32.31</v>
      </c>
      <c r="F410" s="235">
        <v>26.29</v>
      </c>
      <c r="G410" s="235">
        <v>21.17</v>
      </c>
      <c r="H410" s="235">
        <v>41.11</v>
      </c>
      <c r="I410" s="235">
        <v>41.32</v>
      </c>
      <c r="J410" s="235">
        <v>39.39</v>
      </c>
      <c r="K410" s="235">
        <v>45.54</v>
      </c>
      <c r="L410" s="235">
        <v>56.39</v>
      </c>
    </row>
    <row r="411" spans="1:12" s="239" customFormat="1" ht="11.25" customHeight="1">
      <c r="A411" s="237" t="s">
        <v>354</v>
      </c>
      <c r="B411" s="238">
        <v>0.01</v>
      </c>
      <c r="C411" s="238">
        <v>-0.01</v>
      </c>
      <c r="D411" s="238">
        <v>-0.02</v>
      </c>
      <c r="E411" s="238">
        <v>0</v>
      </c>
      <c r="F411" s="238">
        <v>-0.03</v>
      </c>
      <c r="G411" s="238">
        <v>0</v>
      </c>
      <c r="H411" s="238">
        <v>0</v>
      </c>
      <c r="I411" s="241">
        <v>0</v>
      </c>
      <c r="J411" s="241">
        <v>0</v>
      </c>
      <c r="K411" s="241"/>
      <c r="L411" s="241">
        <v>-0.19</v>
      </c>
    </row>
    <row r="412" spans="1:12" ht="11.25" customHeight="1">
      <c r="A412" s="232" t="s">
        <v>322</v>
      </c>
      <c r="B412" s="236">
        <v>0.01</v>
      </c>
      <c r="C412" s="236">
        <v>0</v>
      </c>
      <c r="D412" s="236">
        <v>0</v>
      </c>
      <c r="E412" s="236">
        <v>0</v>
      </c>
      <c r="F412" s="236">
        <v>0</v>
      </c>
      <c r="G412" s="236">
        <v>0</v>
      </c>
      <c r="H412" s="236">
        <v>0</v>
      </c>
      <c r="I412" s="236">
        <v>0</v>
      </c>
      <c r="J412" s="236">
        <v>0</v>
      </c>
      <c r="K412" s="236">
        <v>0</v>
      </c>
      <c r="L412" s="236">
        <v>0</v>
      </c>
    </row>
    <row r="413" spans="1:12" ht="11.25" customHeight="1">
      <c r="A413" s="232" t="s">
        <v>323</v>
      </c>
      <c r="B413" s="236">
        <v>0</v>
      </c>
      <c r="C413" s="236">
        <v>0.01</v>
      </c>
      <c r="D413" s="236">
        <v>0.02</v>
      </c>
      <c r="E413" s="236">
        <v>0</v>
      </c>
      <c r="F413" s="236">
        <v>0.03</v>
      </c>
      <c r="G413" s="236">
        <v>0</v>
      </c>
      <c r="H413" s="236">
        <v>0</v>
      </c>
      <c r="I413" s="236">
        <v>0</v>
      </c>
      <c r="J413" s="236">
        <v>0</v>
      </c>
      <c r="K413" s="236">
        <v>0</v>
      </c>
      <c r="L413" s="236">
        <v>0.19</v>
      </c>
    </row>
    <row r="414" spans="1:12" s="239" customFormat="1" ht="11.25" customHeight="1">
      <c r="A414" s="237" t="s">
        <v>130</v>
      </c>
      <c r="B414" s="238">
        <v>-13.170000000000002</v>
      </c>
      <c r="C414" s="238">
        <v>-13.059999999999999</v>
      </c>
      <c r="D414" s="238">
        <v>-17.499999999999996</v>
      </c>
      <c r="E414" s="238">
        <v>-11.240000000000002</v>
      </c>
      <c r="F414" s="238">
        <v>-10.609999999999998</v>
      </c>
      <c r="G414" s="238">
        <v>-8.240000000000002</v>
      </c>
      <c r="H414" s="238">
        <v>-25.41</v>
      </c>
      <c r="I414" s="238">
        <v>-21.380000000000003</v>
      </c>
      <c r="J414" s="238">
        <v>-12.689999999999998</v>
      </c>
      <c r="K414" s="238">
        <v>-17</v>
      </c>
      <c r="L414" s="238">
        <v>-26.440000000000005</v>
      </c>
    </row>
    <row r="415" spans="1:12" ht="11.25" customHeight="1">
      <c r="A415" s="232" t="s">
        <v>322</v>
      </c>
      <c r="B415" s="235">
        <v>13.939999999999998</v>
      </c>
      <c r="C415" s="235">
        <v>15.48</v>
      </c>
      <c r="D415" s="235">
        <v>17.34</v>
      </c>
      <c r="E415" s="235">
        <v>21.07</v>
      </c>
      <c r="F415" s="235">
        <v>15.65</v>
      </c>
      <c r="G415" s="235">
        <v>12.93</v>
      </c>
      <c r="H415" s="235">
        <v>15.7</v>
      </c>
      <c r="I415" s="235">
        <v>19.939999999999998</v>
      </c>
      <c r="J415" s="235">
        <v>26.700000000000003</v>
      </c>
      <c r="K415" s="235">
        <v>28.54</v>
      </c>
      <c r="L415" s="235">
        <v>29.759999999999998</v>
      </c>
    </row>
    <row r="416" spans="1:12" ht="11.25" customHeight="1">
      <c r="A416" s="232" t="s">
        <v>323</v>
      </c>
      <c r="B416" s="235">
        <v>27.11</v>
      </c>
      <c r="C416" s="235">
        <v>28.54</v>
      </c>
      <c r="D416" s="235">
        <v>34.839999999999996</v>
      </c>
      <c r="E416" s="235">
        <v>32.31</v>
      </c>
      <c r="F416" s="235">
        <v>26.259999999999998</v>
      </c>
      <c r="G416" s="235">
        <v>21.17</v>
      </c>
      <c r="H416" s="235">
        <v>41.11</v>
      </c>
      <c r="I416" s="235">
        <v>41.32</v>
      </c>
      <c r="J416" s="235">
        <v>39.39</v>
      </c>
      <c r="K416" s="235">
        <v>45.54</v>
      </c>
      <c r="L416" s="235">
        <v>56.2</v>
      </c>
    </row>
    <row r="417" spans="1:12" ht="11.25" customHeight="1">
      <c r="A417" s="232" t="s">
        <v>131</v>
      </c>
      <c r="B417" s="235">
        <v>4.56</v>
      </c>
      <c r="C417" s="235">
        <v>3.95</v>
      </c>
      <c r="D417" s="235">
        <v>3.23</v>
      </c>
      <c r="E417" s="235">
        <v>9.17</v>
      </c>
      <c r="F417" s="235">
        <v>3.39</v>
      </c>
      <c r="G417" s="235">
        <v>2.99</v>
      </c>
      <c r="H417" s="235">
        <v>2.08</v>
      </c>
      <c r="I417" s="235">
        <v>3.1099999999999994</v>
      </c>
      <c r="J417" s="235">
        <v>9.87</v>
      </c>
      <c r="K417" s="235">
        <v>2.74</v>
      </c>
      <c r="L417" s="235">
        <v>1.81</v>
      </c>
    </row>
    <row r="418" spans="1:12" ht="11.25" customHeight="1">
      <c r="A418" s="232" t="s">
        <v>324</v>
      </c>
      <c r="B418" s="235">
        <v>4.56</v>
      </c>
      <c r="C418" s="235">
        <v>3.95</v>
      </c>
      <c r="D418" s="235">
        <v>3.23</v>
      </c>
      <c r="E418" s="235">
        <v>9.17</v>
      </c>
      <c r="F418" s="235">
        <v>3.39</v>
      </c>
      <c r="G418" s="235">
        <v>2.99</v>
      </c>
      <c r="H418" s="235">
        <v>2.08</v>
      </c>
      <c r="I418" s="235">
        <v>3.1099999999999994</v>
      </c>
      <c r="J418" s="235">
        <v>9.87</v>
      </c>
      <c r="K418" s="235">
        <v>2.74</v>
      </c>
      <c r="L418" s="235">
        <v>1.81</v>
      </c>
    </row>
    <row r="419" spans="1:12" ht="11.25" customHeight="1" hidden="1">
      <c r="A419" s="232" t="s">
        <v>325</v>
      </c>
      <c r="B419" s="235">
        <v>0</v>
      </c>
      <c r="C419" s="235">
        <v>0</v>
      </c>
      <c r="D419" s="235">
        <v>0</v>
      </c>
      <c r="E419" s="235">
        <v>0</v>
      </c>
      <c r="F419" s="235">
        <v>0</v>
      </c>
      <c r="G419" s="235">
        <v>0</v>
      </c>
      <c r="H419" s="235">
        <v>0</v>
      </c>
      <c r="I419" s="235">
        <v>0</v>
      </c>
      <c r="J419" s="235">
        <v>0</v>
      </c>
      <c r="K419" s="235">
        <v>0</v>
      </c>
      <c r="L419" s="235">
        <v>0</v>
      </c>
    </row>
    <row r="420" spans="1:12" ht="11.25" customHeight="1" hidden="1">
      <c r="A420" s="232" t="s">
        <v>132</v>
      </c>
      <c r="B420" s="235">
        <v>0</v>
      </c>
      <c r="C420" s="235">
        <v>0</v>
      </c>
      <c r="D420" s="235">
        <v>0</v>
      </c>
      <c r="E420" s="235">
        <v>0</v>
      </c>
      <c r="F420" s="235">
        <v>0</v>
      </c>
      <c r="G420" s="235">
        <v>0</v>
      </c>
      <c r="H420" s="235">
        <v>0</v>
      </c>
      <c r="I420" s="235">
        <v>0</v>
      </c>
      <c r="J420" s="235">
        <v>0</v>
      </c>
      <c r="K420" s="235">
        <v>0</v>
      </c>
      <c r="L420" s="235">
        <v>0</v>
      </c>
    </row>
    <row r="421" spans="1:12" ht="11.25" customHeight="1" hidden="1">
      <c r="A421" s="232" t="s">
        <v>326</v>
      </c>
      <c r="B421" s="236">
        <v>0</v>
      </c>
      <c r="C421" s="236">
        <v>0</v>
      </c>
      <c r="D421" s="236">
        <v>0</v>
      </c>
      <c r="E421" s="236">
        <v>0</v>
      </c>
      <c r="F421" s="236">
        <v>0</v>
      </c>
      <c r="G421" s="236">
        <v>0</v>
      </c>
      <c r="H421" s="236"/>
      <c r="I421" s="235">
        <v>0</v>
      </c>
      <c r="J421" s="235">
        <v>0</v>
      </c>
      <c r="K421" s="235">
        <v>0</v>
      </c>
      <c r="L421" s="235">
        <v>0</v>
      </c>
    </row>
    <row r="422" spans="1:12" ht="11.25" customHeight="1" hidden="1">
      <c r="A422" s="232" t="s">
        <v>327</v>
      </c>
      <c r="B422" s="236">
        <v>0</v>
      </c>
      <c r="C422" s="236">
        <v>0</v>
      </c>
      <c r="D422" s="236">
        <v>0</v>
      </c>
      <c r="E422" s="236">
        <v>0</v>
      </c>
      <c r="F422" s="236">
        <v>0</v>
      </c>
      <c r="G422" s="236">
        <v>0</v>
      </c>
      <c r="H422" s="236"/>
      <c r="I422" s="235">
        <v>0</v>
      </c>
      <c r="J422" s="235">
        <v>0</v>
      </c>
      <c r="K422" s="235">
        <v>0</v>
      </c>
      <c r="L422" s="235">
        <v>0</v>
      </c>
    </row>
    <row r="423" spans="1:12" ht="11.25" customHeight="1">
      <c r="A423" s="232" t="s">
        <v>133</v>
      </c>
      <c r="B423" s="235">
        <v>4.56</v>
      </c>
      <c r="C423" s="235">
        <v>3.95</v>
      </c>
      <c r="D423" s="235">
        <v>3.23</v>
      </c>
      <c r="E423" s="235">
        <v>9.17</v>
      </c>
      <c r="F423" s="235">
        <v>3.39</v>
      </c>
      <c r="G423" s="235">
        <v>2.99</v>
      </c>
      <c r="H423" s="235">
        <v>2.08</v>
      </c>
      <c r="I423" s="235">
        <v>3.1099999999999994</v>
      </c>
      <c r="J423" s="235">
        <v>9.87</v>
      </c>
      <c r="K423" s="235">
        <v>2.74</v>
      </c>
      <c r="L423" s="235">
        <v>1.81</v>
      </c>
    </row>
    <row r="424" spans="1:12" ht="11.25" customHeight="1">
      <c r="A424" s="232" t="s">
        <v>326</v>
      </c>
      <c r="B424" s="236">
        <v>4.56</v>
      </c>
      <c r="C424" s="236">
        <v>3.95</v>
      </c>
      <c r="D424" s="236">
        <v>3.23</v>
      </c>
      <c r="E424" s="236">
        <v>9.17</v>
      </c>
      <c r="F424" s="236">
        <v>3.39</v>
      </c>
      <c r="G424" s="236">
        <v>2.99</v>
      </c>
      <c r="H424" s="236">
        <v>2.08</v>
      </c>
      <c r="I424" s="236">
        <v>3.1099999999999994</v>
      </c>
      <c r="J424" s="236">
        <v>9.87</v>
      </c>
      <c r="K424" s="236">
        <v>2.74</v>
      </c>
      <c r="L424" s="236">
        <v>1.81</v>
      </c>
    </row>
    <row r="425" spans="1:12" ht="11.25" customHeight="1" hidden="1">
      <c r="A425" s="232" t="s">
        <v>327</v>
      </c>
      <c r="B425" s="236">
        <v>0</v>
      </c>
      <c r="C425" s="236">
        <v>0</v>
      </c>
      <c r="D425" s="236">
        <v>0</v>
      </c>
      <c r="E425" s="236">
        <v>0</v>
      </c>
      <c r="F425" s="236">
        <v>0</v>
      </c>
      <c r="G425" s="236">
        <v>0</v>
      </c>
      <c r="H425" s="236">
        <v>0</v>
      </c>
      <c r="I425" s="236">
        <v>0</v>
      </c>
      <c r="J425" s="236">
        <v>0</v>
      </c>
      <c r="K425" s="236">
        <v>0</v>
      </c>
      <c r="L425" s="236">
        <v>0</v>
      </c>
    </row>
    <row r="426" spans="1:12" ht="11.25" customHeight="1" hidden="1">
      <c r="A426" s="232" t="s">
        <v>134</v>
      </c>
      <c r="B426" s="236"/>
      <c r="C426" s="236"/>
      <c r="D426" s="236"/>
      <c r="E426" s="236"/>
      <c r="F426" s="236"/>
      <c r="G426" s="236"/>
      <c r="H426" s="236"/>
      <c r="I426" s="236"/>
      <c r="J426" s="236"/>
      <c r="K426" s="236"/>
      <c r="L426" s="236"/>
    </row>
    <row r="427" spans="1:12" ht="22.5">
      <c r="A427" s="232" t="s">
        <v>135</v>
      </c>
      <c r="B427" s="235">
        <v>-17.73</v>
      </c>
      <c r="C427" s="235">
        <v>-17.009999999999998</v>
      </c>
      <c r="D427" s="235">
        <v>-20.729999999999997</v>
      </c>
      <c r="E427" s="235">
        <v>-20.410000000000004</v>
      </c>
      <c r="F427" s="235">
        <v>-13.999999999999998</v>
      </c>
      <c r="G427" s="235">
        <v>-11.230000000000002</v>
      </c>
      <c r="H427" s="235">
        <v>-27.490000000000002</v>
      </c>
      <c r="I427" s="235">
        <v>-24.490000000000002</v>
      </c>
      <c r="J427" s="235">
        <v>-22.56</v>
      </c>
      <c r="K427" s="235">
        <v>-19.740000000000002</v>
      </c>
      <c r="L427" s="235">
        <v>-28.250000000000004</v>
      </c>
    </row>
    <row r="428" spans="1:12" ht="11.25" customHeight="1">
      <c r="A428" s="232" t="s">
        <v>324</v>
      </c>
      <c r="B428" s="235">
        <v>9.379999999999999</v>
      </c>
      <c r="C428" s="235">
        <v>11.53</v>
      </c>
      <c r="D428" s="235">
        <v>14.11</v>
      </c>
      <c r="E428" s="235">
        <v>11.9</v>
      </c>
      <c r="F428" s="235">
        <v>12.26</v>
      </c>
      <c r="G428" s="235">
        <v>9.94</v>
      </c>
      <c r="H428" s="235">
        <v>13.62</v>
      </c>
      <c r="I428" s="235">
        <v>16.83</v>
      </c>
      <c r="J428" s="235">
        <v>16.830000000000002</v>
      </c>
      <c r="K428" s="235">
        <v>25.799999999999997</v>
      </c>
      <c r="L428" s="235">
        <v>27.95</v>
      </c>
    </row>
    <row r="429" spans="1:12" ht="11.25" customHeight="1">
      <c r="A429" s="232" t="s">
        <v>325</v>
      </c>
      <c r="B429" s="235">
        <v>27.11</v>
      </c>
      <c r="C429" s="235">
        <v>28.54</v>
      </c>
      <c r="D429" s="235">
        <v>34.839999999999996</v>
      </c>
      <c r="E429" s="235">
        <v>32.31</v>
      </c>
      <c r="F429" s="235">
        <v>26.259999999999998</v>
      </c>
      <c r="G429" s="235">
        <v>21.17</v>
      </c>
      <c r="H429" s="235">
        <v>41.11</v>
      </c>
      <c r="I429" s="235">
        <v>41.32</v>
      </c>
      <c r="J429" s="235">
        <v>39.39</v>
      </c>
      <c r="K429" s="235">
        <v>45.54</v>
      </c>
      <c r="L429" s="235">
        <v>56.2</v>
      </c>
    </row>
    <row r="430" spans="1:12" ht="12.75" hidden="1">
      <c r="A430" s="232" t="s">
        <v>132</v>
      </c>
      <c r="B430" s="235">
        <v>0</v>
      </c>
      <c r="C430" s="235">
        <v>0</v>
      </c>
      <c r="D430" s="235">
        <v>0</v>
      </c>
      <c r="E430" s="235">
        <v>0</v>
      </c>
      <c r="F430" s="235">
        <v>0</v>
      </c>
      <c r="G430" s="235">
        <v>0</v>
      </c>
      <c r="H430" s="235">
        <v>0</v>
      </c>
      <c r="I430" s="235">
        <v>0</v>
      </c>
      <c r="J430" s="235">
        <v>0</v>
      </c>
      <c r="K430" s="235">
        <v>0</v>
      </c>
      <c r="L430" s="235">
        <v>0</v>
      </c>
    </row>
    <row r="431" spans="1:12" ht="12.75" hidden="1">
      <c r="A431" s="232" t="s">
        <v>326</v>
      </c>
      <c r="B431" s="236"/>
      <c r="C431" s="236"/>
      <c r="D431" s="236"/>
      <c r="E431" s="236"/>
      <c r="F431" s="236"/>
      <c r="G431" s="236"/>
      <c r="H431" s="236"/>
      <c r="I431" s="235"/>
      <c r="J431" s="235"/>
      <c r="K431" s="235"/>
      <c r="L431" s="235"/>
    </row>
    <row r="432" spans="1:12" ht="12.75" hidden="1">
      <c r="A432" s="232" t="s">
        <v>327</v>
      </c>
      <c r="B432" s="236"/>
      <c r="C432" s="236"/>
      <c r="D432" s="236"/>
      <c r="E432" s="236"/>
      <c r="F432" s="236"/>
      <c r="G432" s="236"/>
      <c r="H432" s="236"/>
      <c r="I432" s="235"/>
      <c r="J432" s="235"/>
      <c r="K432" s="235"/>
      <c r="L432" s="235"/>
    </row>
    <row r="433" spans="1:12" ht="11.25" customHeight="1">
      <c r="A433" s="232" t="s">
        <v>133</v>
      </c>
      <c r="B433" s="235">
        <v>-17.73</v>
      </c>
      <c r="C433" s="235">
        <v>-17.009999999999998</v>
      </c>
      <c r="D433" s="235">
        <v>-20.729999999999997</v>
      </c>
      <c r="E433" s="235">
        <v>-20.410000000000004</v>
      </c>
      <c r="F433" s="235">
        <v>-13.999999999999998</v>
      </c>
      <c r="G433" s="235">
        <v>-11.230000000000002</v>
      </c>
      <c r="H433" s="235">
        <v>-27.490000000000002</v>
      </c>
      <c r="I433" s="235">
        <v>-24.490000000000002</v>
      </c>
      <c r="J433" s="235">
        <v>-22.56</v>
      </c>
      <c r="K433" s="235">
        <v>-19.740000000000002</v>
      </c>
      <c r="L433" s="235">
        <v>-28.250000000000004</v>
      </c>
    </row>
    <row r="434" spans="1:12" ht="11.25" customHeight="1">
      <c r="A434" s="232" t="s">
        <v>326</v>
      </c>
      <c r="B434" s="236">
        <v>9.379999999999999</v>
      </c>
      <c r="C434" s="236">
        <v>11.53</v>
      </c>
      <c r="D434" s="236">
        <v>14.11</v>
      </c>
      <c r="E434" s="236">
        <v>11.9</v>
      </c>
      <c r="F434" s="236">
        <v>12.26</v>
      </c>
      <c r="G434" s="236">
        <v>9.94</v>
      </c>
      <c r="H434" s="236">
        <v>13.62</v>
      </c>
      <c r="I434" s="236">
        <v>16.83</v>
      </c>
      <c r="J434" s="236">
        <v>16.830000000000002</v>
      </c>
      <c r="K434" s="236">
        <v>25.799999999999997</v>
      </c>
      <c r="L434" s="236">
        <v>27.95</v>
      </c>
    </row>
    <row r="435" spans="1:12" ht="11.25" customHeight="1">
      <c r="A435" s="232" t="s">
        <v>327</v>
      </c>
      <c r="B435" s="236">
        <v>27.11</v>
      </c>
      <c r="C435" s="236">
        <v>28.54</v>
      </c>
      <c r="D435" s="236">
        <v>34.839999999999996</v>
      </c>
      <c r="E435" s="236">
        <v>32.31</v>
      </c>
      <c r="F435" s="236">
        <v>26.259999999999998</v>
      </c>
      <c r="G435" s="236">
        <v>21.17</v>
      </c>
      <c r="H435" s="236">
        <v>41.11</v>
      </c>
      <c r="I435" s="236">
        <v>41.32</v>
      </c>
      <c r="J435" s="236">
        <v>39.39</v>
      </c>
      <c r="K435" s="236">
        <v>45.54</v>
      </c>
      <c r="L435" s="236">
        <v>56.2</v>
      </c>
    </row>
    <row r="436" spans="1:12" ht="12.75" hidden="1">
      <c r="A436" s="232" t="s">
        <v>134</v>
      </c>
      <c r="B436" s="236"/>
      <c r="C436" s="236"/>
      <c r="D436" s="236"/>
      <c r="E436" s="236"/>
      <c r="F436" s="236"/>
      <c r="G436" s="236"/>
      <c r="H436" s="236"/>
      <c r="I436" s="236"/>
      <c r="J436" s="236"/>
      <c r="K436" s="236"/>
      <c r="L436" s="236"/>
    </row>
    <row r="437" spans="1:12" ht="12.75" hidden="1">
      <c r="A437" s="232" t="s">
        <v>137</v>
      </c>
      <c r="B437" s="235">
        <v>0</v>
      </c>
      <c r="C437" s="235">
        <v>0</v>
      </c>
      <c r="D437" s="235">
        <v>0</v>
      </c>
      <c r="E437" s="235">
        <v>0</v>
      </c>
      <c r="F437" s="235">
        <v>0</v>
      </c>
      <c r="G437" s="235">
        <v>0</v>
      </c>
      <c r="H437" s="235"/>
      <c r="I437" s="234">
        <v>0</v>
      </c>
      <c r="J437" s="234">
        <v>0</v>
      </c>
      <c r="K437" s="234">
        <v>0</v>
      </c>
      <c r="L437" s="234">
        <v>0</v>
      </c>
    </row>
    <row r="438" spans="1:12" ht="12.75" hidden="1">
      <c r="A438" s="232" t="s">
        <v>330</v>
      </c>
      <c r="B438" s="236"/>
      <c r="C438" s="236"/>
      <c r="D438" s="236"/>
      <c r="E438" s="236"/>
      <c r="F438" s="236"/>
      <c r="G438" s="236"/>
      <c r="H438" s="236"/>
      <c r="I438" s="234"/>
      <c r="J438" s="234"/>
      <c r="K438" s="234"/>
      <c r="L438" s="234"/>
    </row>
    <row r="439" spans="1:12" ht="12.75" hidden="1">
      <c r="A439" s="232" t="s">
        <v>331</v>
      </c>
      <c r="B439" s="236"/>
      <c r="C439" s="236"/>
      <c r="D439" s="236"/>
      <c r="E439" s="236"/>
      <c r="F439" s="236"/>
      <c r="G439" s="236"/>
      <c r="H439" s="236"/>
      <c r="I439" s="234"/>
      <c r="J439" s="234"/>
      <c r="K439" s="234"/>
      <c r="L439" s="234"/>
    </row>
    <row r="440" spans="1:12" ht="22.5" hidden="1">
      <c r="A440" s="232" t="s">
        <v>138</v>
      </c>
      <c r="B440" s="235">
        <v>0</v>
      </c>
      <c r="C440" s="235">
        <v>0</v>
      </c>
      <c r="D440" s="235">
        <v>0</v>
      </c>
      <c r="E440" s="235">
        <v>0</v>
      </c>
      <c r="F440" s="235">
        <v>0</v>
      </c>
      <c r="G440" s="235">
        <v>0</v>
      </c>
      <c r="H440" s="235"/>
      <c r="I440" s="234">
        <v>0</v>
      </c>
      <c r="J440" s="234">
        <v>0</v>
      </c>
      <c r="K440" s="234">
        <v>0</v>
      </c>
      <c r="L440" s="234">
        <v>0</v>
      </c>
    </row>
    <row r="441" spans="1:12" ht="12.75" hidden="1">
      <c r="A441" s="232" t="s">
        <v>324</v>
      </c>
      <c r="B441" s="236"/>
      <c r="C441" s="236"/>
      <c r="D441" s="236"/>
      <c r="E441" s="236"/>
      <c r="F441" s="236"/>
      <c r="G441" s="236"/>
      <c r="H441" s="236"/>
      <c r="I441" s="234"/>
      <c r="J441" s="234"/>
      <c r="K441" s="234"/>
      <c r="L441" s="234"/>
    </row>
    <row r="442" spans="1:12" ht="12.75" hidden="1">
      <c r="A442" s="232" t="s">
        <v>325</v>
      </c>
      <c r="B442" s="236"/>
      <c r="C442" s="236"/>
      <c r="D442" s="236"/>
      <c r="E442" s="236"/>
      <c r="F442" s="236"/>
      <c r="G442" s="236"/>
      <c r="H442" s="236"/>
      <c r="I442" s="234"/>
      <c r="J442" s="234"/>
      <c r="K442" s="234"/>
      <c r="L442" s="234"/>
    </row>
    <row r="443" spans="1:12" s="229" customFormat="1" ht="22.5">
      <c r="A443" s="230" t="s">
        <v>139</v>
      </c>
      <c r="B443" s="234">
        <v>-248.03000000000034</v>
      </c>
      <c r="C443" s="234">
        <v>-329.42000000000013</v>
      </c>
      <c r="D443" s="234">
        <v>-385</v>
      </c>
      <c r="E443" s="234">
        <v>-204.10000000000036</v>
      </c>
      <c r="F443" s="234">
        <v>-214.75890554722662</v>
      </c>
      <c r="G443" s="234">
        <v>-28.400000000000084</v>
      </c>
      <c r="H443" s="234">
        <v>-376.2</v>
      </c>
      <c r="I443" s="234">
        <v>-338.82000000000005</v>
      </c>
      <c r="J443" s="234">
        <v>-358.4600000000002</v>
      </c>
      <c r="K443" s="234">
        <v>-522.1599999999994</v>
      </c>
      <c r="L443" s="234">
        <v>-427.0100000000001</v>
      </c>
    </row>
    <row r="444" spans="1:12" s="229" customFormat="1" ht="12.75">
      <c r="A444" s="230" t="s">
        <v>140</v>
      </c>
      <c r="B444" s="234"/>
      <c r="C444" s="234"/>
      <c r="D444" s="234"/>
      <c r="E444" s="234"/>
      <c r="F444" s="234"/>
      <c r="G444" s="234"/>
      <c r="H444" s="234"/>
      <c r="I444" s="234"/>
      <c r="J444" s="234"/>
      <c r="K444" s="234"/>
      <c r="L444" s="234"/>
    </row>
    <row r="445" spans="1:12" s="229" customFormat="1" ht="22.5">
      <c r="A445" s="230" t="s">
        <v>141</v>
      </c>
      <c r="B445" s="234">
        <v>-272.91</v>
      </c>
      <c r="C445" s="234">
        <v>-339.87</v>
      </c>
      <c r="D445" s="234">
        <v>-367.226</v>
      </c>
      <c r="E445" s="234">
        <v>-168.94</v>
      </c>
      <c r="F445" s="234">
        <v>-188.32</v>
      </c>
      <c r="G445" s="234">
        <v>-52.48999999999995</v>
      </c>
      <c r="H445" s="234">
        <v>-426.73</v>
      </c>
      <c r="I445" s="234">
        <v>-374.59</v>
      </c>
      <c r="J445" s="234">
        <v>-375.37</v>
      </c>
      <c r="K445" s="234">
        <v>-507.44000000000005</v>
      </c>
      <c r="L445" s="234">
        <v>-368.99</v>
      </c>
    </row>
    <row r="446" spans="1:12" s="229" customFormat="1" ht="11.25" customHeight="1">
      <c r="A446" s="230" t="s">
        <v>356</v>
      </c>
      <c r="B446" s="234">
        <v>-111.59000000000002</v>
      </c>
      <c r="C446" s="234">
        <v>-264.17</v>
      </c>
      <c r="D446" s="234">
        <v>-65.07999999999998</v>
      </c>
      <c r="E446" s="234">
        <v>-27.09000000000002</v>
      </c>
      <c r="F446" s="234">
        <v>-32.27999999999998</v>
      </c>
      <c r="G446" s="234">
        <v>29.06</v>
      </c>
      <c r="H446" s="234">
        <v>-39.66</v>
      </c>
      <c r="I446" s="234">
        <v>-108.83999999999999</v>
      </c>
      <c r="J446" s="234">
        <v>-43.929999999999986</v>
      </c>
      <c r="K446" s="234">
        <v>-69.56</v>
      </c>
      <c r="L446" s="234">
        <v>-83.98999999999998</v>
      </c>
    </row>
    <row r="447" spans="1:12" s="244" customFormat="1" ht="11.25" customHeight="1">
      <c r="A447" s="242" t="s">
        <v>357</v>
      </c>
      <c r="B447" s="243">
        <v>6.010000000000001</v>
      </c>
      <c r="C447" s="243">
        <v>13.21</v>
      </c>
      <c r="D447" s="243">
        <v>7.859999999999999</v>
      </c>
      <c r="E447" s="243">
        <v>11.739999999999998</v>
      </c>
      <c r="F447" s="243">
        <v>3.9300000000000024</v>
      </c>
      <c r="G447" s="243">
        <v>2.8899999999999997</v>
      </c>
      <c r="H447" s="243">
        <v>-9.16</v>
      </c>
      <c r="I447" s="243">
        <v>8.040000000000001</v>
      </c>
      <c r="J447" s="243">
        <v>8.140000000000002</v>
      </c>
      <c r="K447" s="243">
        <v>-17.93</v>
      </c>
      <c r="L447" s="243">
        <v>-0.7400000000000011</v>
      </c>
    </row>
    <row r="448" spans="1:12" ht="11.25" customHeight="1">
      <c r="A448" s="232" t="s">
        <v>144</v>
      </c>
      <c r="B448" s="235">
        <v>9.24</v>
      </c>
      <c r="C448" s="235">
        <v>8.24</v>
      </c>
      <c r="D448" s="235">
        <v>7.13</v>
      </c>
      <c r="E448" s="235">
        <v>10.809999999999999</v>
      </c>
      <c r="F448" s="235">
        <v>1.66</v>
      </c>
      <c r="G448" s="235">
        <v>2.94</v>
      </c>
      <c r="H448" s="235">
        <v>-12.370000000000001</v>
      </c>
      <c r="I448" s="235">
        <v>4.19</v>
      </c>
      <c r="J448" s="235">
        <v>4.91</v>
      </c>
      <c r="K448" s="235">
        <v>4.77</v>
      </c>
      <c r="L448" s="235">
        <v>4.1</v>
      </c>
    </row>
    <row r="449" spans="1:12" ht="22.5">
      <c r="A449" s="232" t="s">
        <v>145</v>
      </c>
      <c r="B449" s="235">
        <v>9.24</v>
      </c>
      <c r="C449" s="235">
        <v>8.24</v>
      </c>
      <c r="D449" s="235">
        <v>7.13</v>
      </c>
      <c r="E449" s="235">
        <v>10.809999999999999</v>
      </c>
      <c r="F449" s="235">
        <v>1.66</v>
      </c>
      <c r="G449" s="235">
        <v>2.94</v>
      </c>
      <c r="H449" s="235">
        <v>-12.370000000000001</v>
      </c>
      <c r="I449" s="235">
        <v>4.19</v>
      </c>
      <c r="J449" s="235">
        <v>4.91</v>
      </c>
      <c r="K449" s="235">
        <v>4.77</v>
      </c>
      <c r="L449" s="235">
        <v>4.1</v>
      </c>
    </row>
    <row r="450" spans="1:12" ht="11.25" customHeight="1">
      <c r="A450" s="232" t="s">
        <v>146</v>
      </c>
      <c r="B450" s="236">
        <v>9.24</v>
      </c>
      <c r="C450" s="236">
        <v>8.24</v>
      </c>
      <c r="D450" s="236">
        <v>7.13</v>
      </c>
      <c r="E450" s="236">
        <v>10.809999999999999</v>
      </c>
      <c r="F450" s="236">
        <v>1.66</v>
      </c>
      <c r="G450" s="236">
        <v>2.94</v>
      </c>
      <c r="H450" s="236">
        <v>-12.370000000000001</v>
      </c>
      <c r="I450" s="236">
        <v>4.19</v>
      </c>
      <c r="J450" s="236">
        <v>4.91</v>
      </c>
      <c r="K450" s="236">
        <v>4.77</v>
      </c>
      <c r="L450" s="236">
        <v>4.1</v>
      </c>
    </row>
    <row r="451" spans="1:12" ht="22.5" hidden="1">
      <c r="A451" s="232" t="s">
        <v>147</v>
      </c>
      <c r="B451" s="236">
        <v>0</v>
      </c>
      <c r="C451" s="236">
        <v>0</v>
      </c>
      <c r="D451" s="236">
        <v>0</v>
      </c>
      <c r="E451" s="236">
        <v>0</v>
      </c>
      <c r="F451" s="236">
        <v>0</v>
      </c>
      <c r="G451" s="236">
        <v>0</v>
      </c>
      <c r="H451" s="236"/>
      <c r="I451" s="234"/>
      <c r="J451" s="234"/>
      <c r="K451" s="234"/>
      <c r="L451" s="234"/>
    </row>
    <row r="452" spans="1:12" ht="12.75" hidden="1">
      <c r="A452" s="232" t="s">
        <v>148</v>
      </c>
      <c r="B452" s="236">
        <v>0</v>
      </c>
      <c r="C452" s="236">
        <v>0</v>
      </c>
      <c r="D452" s="236">
        <v>0</v>
      </c>
      <c r="E452" s="236">
        <v>0</v>
      </c>
      <c r="F452" s="236">
        <v>0</v>
      </c>
      <c r="G452" s="236">
        <v>0</v>
      </c>
      <c r="H452" s="236"/>
      <c r="I452" s="234"/>
      <c r="J452" s="234"/>
      <c r="K452" s="234"/>
      <c r="L452" s="234"/>
    </row>
    <row r="453" spans="1:12" ht="12.75" hidden="1">
      <c r="A453" s="232" t="s">
        <v>149</v>
      </c>
      <c r="B453" s="236">
        <v>0</v>
      </c>
      <c r="C453" s="236">
        <v>0</v>
      </c>
      <c r="D453" s="236">
        <v>0</v>
      </c>
      <c r="E453" s="236">
        <v>0</v>
      </c>
      <c r="F453" s="236">
        <v>0</v>
      </c>
      <c r="G453" s="236">
        <v>0</v>
      </c>
      <c r="H453" s="236"/>
      <c r="I453" s="234"/>
      <c r="J453" s="234"/>
      <c r="K453" s="234"/>
      <c r="L453" s="234"/>
    </row>
    <row r="454" spans="1:12" ht="12.75" hidden="1">
      <c r="A454" s="232" t="s">
        <v>150</v>
      </c>
      <c r="B454" s="236">
        <v>0</v>
      </c>
      <c r="C454" s="236">
        <v>0</v>
      </c>
      <c r="D454" s="236">
        <v>0</v>
      </c>
      <c r="E454" s="236">
        <v>0</v>
      </c>
      <c r="F454" s="236">
        <v>0</v>
      </c>
      <c r="G454" s="236">
        <v>0</v>
      </c>
      <c r="H454" s="236"/>
      <c r="I454" s="234"/>
      <c r="J454" s="234"/>
      <c r="K454" s="234"/>
      <c r="L454" s="234"/>
    </row>
    <row r="455" spans="1:12" ht="12.75" hidden="1">
      <c r="A455" s="232" t="s">
        <v>151</v>
      </c>
      <c r="B455" s="236">
        <v>0</v>
      </c>
      <c r="C455" s="236">
        <v>0</v>
      </c>
      <c r="D455" s="236">
        <v>0</v>
      </c>
      <c r="E455" s="236">
        <v>0</v>
      </c>
      <c r="F455" s="236">
        <v>0</v>
      </c>
      <c r="G455" s="236">
        <v>0</v>
      </c>
      <c r="H455" s="236"/>
      <c r="I455" s="234"/>
      <c r="J455" s="234"/>
      <c r="K455" s="234"/>
      <c r="L455" s="234"/>
    </row>
    <row r="456" spans="1:12" ht="12.75" hidden="1">
      <c r="A456" s="232" t="s">
        <v>152</v>
      </c>
      <c r="B456" s="236">
        <v>0</v>
      </c>
      <c r="C456" s="236">
        <v>0</v>
      </c>
      <c r="D456" s="236">
        <v>0</v>
      </c>
      <c r="E456" s="236">
        <v>0</v>
      </c>
      <c r="F456" s="236">
        <v>0</v>
      </c>
      <c r="G456" s="236">
        <v>0</v>
      </c>
      <c r="H456" s="236"/>
      <c r="I456" s="234"/>
      <c r="J456" s="234"/>
      <c r="K456" s="234"/>
      <c r="L456" s="234"/>
    </row>
    <row r="457" spans="1:12" ht="12.75" hidden="1">
      <c r="A457" s="232" t="s">
        <v>153</v>
      </c>
      <c r="B457" s="236">
        <v>0</v>
      </c>
      <c r="C457" s="236">
        <v>0</v>
      </c>
      <c r="D457" s="236">
        <v>0</v>
      </c>
      <c r="E457" s="236">
        <v>0</v>
      </c>
      <c r="F457" s="236">
        <v>0</v>
      </c>
      <c r="G457" s="236">
        <v>0</v>
      </c>
      <c r="H457" s="236"/>
      <c r="I457" s="234"/>
      <c r="J457" s="234"/>
      <c r="K457" s="234"/>
      <c r="L457" s="234"/>
    </row>
    <row r="458" spans="1:12" ht="12.75" hidden="1">
      <c r="A458" s="232" t="s">
        <v>154</v>
      </c>
      <c r="B458" s="236">
        <v>0</v>
      </c>
      <c r="C458" s="236">
        <v>0</v>
      </c>
      <c r="D458" s="236">
        <v>0</v>
      </c>
      <c r="E458" s="236">
        <v>0</v>
      </c>
      <c r="F458" s="236">
        <v>0</v>
      </c>
      <c r="G458" s="236">
        <v>0</v>
      </c>
      <c r="H458" s="236"/>
      <c r="I458" s="234"/>
      <c r="J458" s="234"/>
      <c r="K458" s="234"/>
      <c r="L458" s="234"/>
    </row>
    <row r="459" spans="1:12" ht="12.75">
      <c r="A459" s="232" t="s">
        <v>358</v>
      </c>
      <c r="B459" s="235">
        <v>-3.2299999999999995</v>
      </c>
      <c r="C459" s="235">
        <v>4.970000000000001</v>
      </c>
      <c r="D459" s="235">
        <v>0.7299999999999995</v>
      </c>
      <c r="E459" s="235">
        <v>0.9299999999999999</v>
      </c>
      <c r="F459" s="235">
        <v>2.2700000000000022</v>
      </c>
      <c r="G459" s="235">
        <v>-0.05000000000000013</v>
      </c>
      <c r="H459" s="235">
        <v>3.2100000000000017</v>
      </c>
      <c r="I459" s="235">
        <v>3.8500000000000005</v>
      </c>
      <c r="J459" s="235">
        <v>3.2300000000000018</v>
      </c>
      <c r="K459" s="235">
        <v>-22.7</v>
      </c>
      <c r="L459" s="235">
        <v>-4.840000000000001</v>
      </c>
    </row>
    <row r="460" spans="1:12" ht="11.25" customHeight="1">
      <c r="A460" s="232" t="s">
        <v>359</v>
      </c>
      <c r="B460" s="236">
        <v>0.12999999999999995</v>
      </c>
      <c r="C460" s="245">
        <v>2.67</v>
      </c>
      <c r="D460" s="245">
        <v>0.71</v>
      </c>
      <c r="E460" s="245">
        <v>1.34</v>
      </c>
      <c r="F460" s="245">
        <v>1.28</v>
      </c>
      <c r="G460" s="245">
        <v>0.1199999999999998</v>
      </c>
      <c r="H460" s="245">
        <v>-0.12</v>
      </c>
      <c r="I460" s="245">
        <v>0.33</v>
      </c>
      <c r="J460" s="245">
        <v>-0.18999999999999984</v>
      </c>
      <c r="K460" s="245">
        <v>-1.88</v>
      </c>
      <c r="L460" s="245">
        <v>-0.050000000000000044</v>
      </c>
    </row>
    <row r="461" spans="1:12" ht="22.5">
      <c r="A461" s="232" t="s">
        <v>360</v>
      </c>
      <c r="B461" s="246">
        <v>-3.3599999999999994</v>
      </c>
      <c r="C461" s="247">
        <v>2.3000000000000007</v>
      </c>
      <c r="D461" s="247">
        <v>0.019999999999999574</v>
      </c>
      <c r="E461" s="247">
        <v>-0.41000000000000014</v>
      </c>
      <c r="F461" s="247">
        <v>0.990000000000002</v>
      </c>
      <c r="G461" s="247">
        <v>-0.16999999999999993</v>
      </c>
      <c r="H461" s="247">
        <v>3.330000000000002</v>
      </c>
      <c r="I461" s="247">
        <v>3.5200000000000005</v>
      </c>
      <c r="J461" s="247">
        <v>3.4200000000000017</v>
      </c>
      <c r="K461" s="247">
        <v>-20.82</v>
      </c>
      <c r="L461" s="247">
        <v>-4.790000000000001</v>
      </c>
    </row>
    <row r="462" spans="1:12" ht="12.75" hidden="1">
      <c r="A462" s="232" t="s">
        <v>361</v>
      </c>
      <c r="B462" s="236">
        <v>0</v>
      </c>
      <c r="C462" s="236">
        <v>0</v>
      </c>
      <c r="D462" s="236">
        <v>0</v>
      </c>
      <c r="E462" s="236">
        <v>0</v>
      </c>
      <c r="F462" s="236">
        <v>0</v>
      </c>
      <c r="G462" s="236">
        <v>0</v>
      </c>
      <c r="H462" s="236"/>
      <c r="I462" s="234"/>
      <c r="J462" s="234"/>
      <c r="K462" s="234"/>
      <c r="L462" s="234"/>
    </row>
    <row r="463" spans="1:12" ht="12.75" hidden="1">
      <c r="A463" s="232" t="s">
        <v>362</v>
      </c>
      <c r="B463" s="236">
        <v>0</v>
      </c>
      <c r="C463" s="236">
        <v>0</v>
      </c>
      <c r="D463" s="236">
        <v>0</v>
      </c>
      <c r="E463" s="236">
        <v>0</v>
      </c>
      <c r="F463" s="236">
        <v>0</v>
      </c>
      <c r="G463" s="236">
        <v>0</v>
      </c>
      <c r="H463" s="236"/>
      <c r="I463" s="234"/>
      <c r="J463" s="234"/>
      <c r="K463" s="234"/>
      <c r="L463" s="234"/>
    </row>
    <row r="464" spans="1:12" ht="12.75" hidden="1">
      <c r="A464" s="232" t="s">
        <v>363</v>
      </c>
      <c r="B464" s="236">
        <v>0</v>
      </c>
      <c r="C464" s="236">
        <v>0</v>
      </c>
      <c r="D464" s="236">
        <v>0</v>
      </c>
      <c r="E464" s="236">
        <v>0</v>
      </c>
      <c r="F464" s="236">
        <v>0</v>
      </c>
      <c r="G464" s="236">
        <v>0</v>
      </c>
      <c r="H464" s="236"/>
      <c r="I464" s="234"/>
      <c r="J464" s="234"/>
      <c r="K464" s="234"/>
      <c r="L464" s="234"/>
    </row>
    <row r="465" spans="1:12" ht="12.75" hidden="1">
      <c r="A465" s="232" t="s">
        <v>364</v>
      </c>
      <c r="B465" s="236">
        <v>0</v>
      </c>
      <c r="C465" s="236">
        <v>0</v>
      </c>
      <c r="D465" s="236">
        <v>0</v>
      </c>
      <c r="E465" s="236">
        <v>0</v>
      </c>
      <c r="F465" s="236">
        <v>0</v>
      </c>
      <c r="G465" s="236">
        <v>0</v>
      </c>
      <c r="H465" s="236"/>
      <c r="I465" s="234"/>
      <c r="J465" s="234"/>
      <c r="K465" s="234"/>
      <c r="L465" s="234"/>
    </row>
    <row r="466" spans="1:12" ht="12.75" hidden="1">
      <c r="A466" s="232" t="s">
        <v>365</v>
      </c>
      <c r="B466" s="236">
        <v>0</v>
      </c>
      <c r="C466" s="236">
        <v>0</v>
      </c>
      <c r="D466" s="236">
        <v>0</v>
      </c>
      <c r="E466" s="236">
        <v>0</v>
      </c>
      <c r="F466" s="236">
        <v>0</v>
      </c>
      <c r="G466" s="236">
        <v>0</v>
      </c>
      <c r="H466" s="236"/>
      <c r="I466" s="234"/>
      <c r="J466" s="234"/>
      <c r="K466" s="234"/>
      <c r="L466" s="234"/>
    </row>
    <row r="467" spans="1:12" ht="22.5" hidden="1">
      <c r="A467" s="232" t="s">
        <v>366</v>
      </c>
      <c r="B467" s="236">
        <v>0</v>
      </c>
      <c r="C467" s="236">
        <v>0</v>
      </c>
      <c r="D467" s="236">
        <v>0</v>
      </c>
      <c r="E467" s="236">
        <v>0</v>
      </c>
      <c r="F467" s="236">
        <v>0</v>
      </c>
      <c r="G467" s="236">
        <v>0</v>
      </c>
      <c r="H467" s="236"/>
      <c r="I467" s="234"/>
      <c r="J467" s="234"/>
      <c r="K467" s="234"/>
      <c r="L467" s="234"/>
    </row>
    <row r="468" spans="1:12" ht="22.5" hidden="1">
      <c r="A468" s="232" t="s">
        <v>367</v>
      </c>
      <c r="B468" s="236">
        <v>0</v>
      </c>
      <c r="C468" s="236">
        <v>0</v>
      </c>
      <c r="D468" s="236">
        <v>0</v>
      </c>
      <c r="E468" s="236">
        <v>0</v>
      </c>
      <c r="F468" s="236">
        <v>0</v>
      </c>
      <c r="G468" s="236">
        <v>0</v>
      </c>
      <c r="H468" s="236"/>
      <c r="I468" s="234"/>
      <c r="J468" s="234"/>
      <c r="K468" s="234"/>
      <c r="L468" s="234"/>
    </row>
    <row r="469" spans="1:12" ht="12.75" hidden="1">
      <c r="A469" s="232" t="s">
        <v>368</v>
      </c>
      <c r="B469" s="236">
        <v>0</v>
      </c>
      <c r="C469" s="236">
        <v>0</v>
      </c>
      <c r="D469" s="236">
        <v>0</v>
      </c>
      <c r="E469" s="236">
        <v>0</v>
      </c>
      <c r="F469" s="236">
        <v>0</v>
      </c>
      <c r="G469" s="236">
        <v>0</v>
      </c>
      <c r="H469" s="236"/>
      <c r="I469" s="234"/>
      <c r="J469" s="234"/>
      <c r="K469" s="234"/>
      <c r="L469" s="234"/>
    </row>
    <row r="470" spans="1:12" ht="12.75" hidden="1">
      <c r="A470" s="232" t="s">
        <v>369</v>
      </c>
      <c r="B470" s="236">
        <v>0</v>
      </c>
      <c r="C470" s="236">
        <v>0</v>
      </c>
      <c r="D470" s="236">
        <v>0</v>
      </c>
      <c r="E470" s="236">
        <v>0</v>
      </c>
      <c r="F470" s="236">
        <v>0</v>
      </c>
      <c r="G470" s="236">
        <v>0</v>
      </c>
      <c r="H470" s="236"/>
      <c r="I470" s="234"/>
      <c r="J470" s="234"/>
      <c r="K470" s="234"/>
      <c r="L470" s="234"/>
    </row>
    <row r="471" spans="1:12" ht="12.75" hidden="1">
      <c r="A471" s="232" t="s">
        <v>370</v>
      </c>
      <c r="B471" s="236">
        <v>0</v>
      </c>
      <c r="C471" s="236">
        <v>0</v>
      </c>
      <c r="D471" s="236">
        <v>0</v>
      </c>
      <c r="E471" s="236">
        <v>0</v>
      </c>
      <c r="F471" s="236">
        <v>0</v>
      </c>
      <c r="G471" s="236">
        <v>0</v>
      </c>
      <c r="H471" s="236"/>
      <c r="I471" s="234"/>
      <c r="J471" s="234"/>
      <c r="K471" s="234"/>
      <c r="L471" s="234"/>
    </row>
    <row r="472" spans="1:12" ht="12.75" hidden="1">
      <c r="A472" s="232" t="s">
        <v>371</v>
      </c>
      <c r="B472" s="236">
        <v>0</v>
      </c>
      <c r="C472" s="236">
        <v>0</v>
      </c>
      <c r="D472" s="236">
        <v>0</v>
      </c>
      <c r="E472" s="236">
        <v>0</v>
      </c>
      <c r="F472" s="236">
        <v>0</v>
      </c>
      <c r="G472" s="236">
        <v>0</v>
      </c>
      <c r="H472" s="236"/>
      <c r="I472" s="234"/>
      <c r="J472" s="234"/>
      <c r="K472" s="234"/>
      <c r="L472" s="234"/>
    </row>
    <row r="473" spans="1:12" ht="12.75" hidden="1">
      <c r="A473" s="248" t="s">
        <v>372</v>
      </c>
      <c r="B473" s="236"/>
      <c r="C473" s="236"/>
      <c r="D473" s="236"/>
      <c r="E473" s="236"/>
      <c r="F473" s="236"/>
      <c r="G473" s="236"/>
      <c r="H473" s="236"/>
      <c r="I473" s="234"/>
      <c r="J473" s="234"/>
      <c r="K473" s="234"/>
      <c r="L473" s="234"/>
    </row>
    <row r="474" spans="1:12" ht="22.5" hidden="1">
      <c r="A474" s="248" t="s">
        <v>373</v>
      </c>
      <c r="B474" s="236"/>
      <c r="C474" s="236"/>
      <c r="D474" s="236"/>
      <c r="E474" s="236"/>
      <c r="F474" s="236"/>
      <c r="G474" s="236"/>
      <c r="H474" s="236"/>
      <c r="I474" s="234"/>
      <c r="J474" s="234"/>
      <c r="K474" s="234"/>
      <c r="L474" s="234"/>
    </row>
    <row r="475" spans="1:12" ht="22.5" hidden="1">
      <c r="A475" s="248" t="s">
        <v>367</v>
      </c>
      <c r="B475" s="236"/>
      <c r="C475" s="236"/>
      <c r="D475" s="236"/>
      <c r="E475" s="236"/>
      <c r="F475" s="236"/>
      <c r="G475" s="236"/>
      <c r="H475" s="236"/>
      <c r="I475" s="234"/>
      <c r="J475" s="234"/>
      <c r="K475" s="234"/>
      <c r="L475" s="234"/>
    </row>
    <row r="476" spans="1:12" ht="12.75" hidden="1">
      <c r="A476" s="248" t="s">
        <v>368</v>
      </c>
      <c r="B476" s="236"/>
      <c r="C476" s="236"/>
      <c r="D476" s="236"/>
      <c r="E476" s="236"/>
      <c r="F476" s="236"/>
      <c r="G476" s="236"/>
      <c r="H476" s="236"/>
      <c r="I476" s="234"/>
      <c r="J476" s="234"/>
      <c r="K476" s="234"/>
      <c r="L476" s="234"/>
    </row>
    <row r="477" spans="1:12" ht="12.75" hidden="1">
      <c r="A477" s="248" t="s">
        <v>369</v>
      </c>
      <c r="B477" s="236"/>
      <c r="C477" s="236"/>
      <c r="D477" s="236"/>
      <c r="E477" s="236"/>
      <c r="F477" s="236"/>
      <c r="G477" s="236"/>
      <c r="H477" s="236"/>
      <c r="I477" s="234"/>
      <c r="J477" s="234"/>
      <c r="K477" s="234"/>
      <c r="L477" s="234"/>
    </row>
    <row r="478" spans="1:12" ht="12.75" hidden="1">
      <c r="A478" s="248" t="s">
        <v>370</v>
      </c>
      <c r="B478" s="236"/>
      <c r="C478" s="236"/>
      <c r="D478" s="236"/>
      <c r="E478" s="236"/>
      <c r="F478" s="236"/>
      <c r="G478" s="236"/>
      <c r="H478" s="236"/>
      <c r="I478" s="234"/>
      <c r="J478" s="234"/>
      <c r="K478" s="234"/>
      <c r="L478" s="234"/>
    </row>
    <row r="479" spans="1:12" ht="12.75" hidden="1">
      <c r="A479" s="248" t="s">
        <v>371</v>
      </c>
      <c r="B479" s="236"/>
      <c r="C479" s="236"/>
      <c r="D479" s="236"/>
      <c r="E479" s="236"/>
      <c r="F479" s="236"/>
      <c r="G479" s="236"/>
      <c r="H479" s="236"/>
      <c r="I479" s="234"/>
      <c r="J479" s="234"/>
      <c r="K479" s="234"/>
      <c r="L479" s="234"/>
    </row>
    <row r="480" spans="1:12" ht="12.75" hidden="1">
      <c r="A480" s="248" t="s">
        <v>374</v>
      </c>
      <c r="B480" s="236"/>
      <c r="C480" s="236"/>
      <c r="D480" s="236"/>
      <c r="E480" s="236"/>
      <c r="F480" s="236"/>
      <c r="G480" s="236"/>
      <c r="H480" s="236"/>
      <c r="I480" s="234"/>
      <c r="J480" s="234"/>
      <c r="K480" s="234"/>
      <c r="L480" s="234"/>
    </row>
    <row r="481" spans="1:12" ht="22.5" hidden="1">
      <c r="A481" s="248" t="s">
        <v>373</v>
      </c>
      <c r="B481" s="236"/>
      <c r="C481" s="236"/>
      <c r="D481" s="236"/>
      <c r="E481" s="236"/>
      <c r="F481" s="236"/>
      <c r="G481" s="236"/>
      <c r="H481" s="236"/>
      <c r="I481" s="234"/>
      <c r="J481" s="234"/>
      <c r="K481" s="234"/>
      <c r="L481" s="234"/>
    </row>
    <row r="482" spans="1:12" ht="22.5" hidden="1">
      <c r="A482" s="248" t="s">
        <v>367</v>
      </c>
      <c r="B482" s="236"/>
      <c r="C482" s="236"/>
      <c r="D482" s="236"/>
      <c r="E482" s="236"/>
      <c r="F482" s="236"/>
      <c r="G482" s="236"/>
      <c r="H482" s="236"/>
      <c r="I482" s="234"/>
      <c r="J482" s="234"/>
      <c r="K482" s="234"/>
      <c r="L482" s="234"/>
    </row>
    <row r="483" spans="1:12" ht="12.75" hidden="1">
      <c r="A483" s="248" t="s">
        <v>368</v>
      </c>
      <c r="B483" s="236"/>
      <c r="C483" s="236"/>
      <c r="D483" s="236"/>
      <c r="E483" s="236"/>
      <c r="F483" s="236"/>
      <c r="G483" s="236"/>
      <c r="H483" s="236"/>
      <c r="I483" s="234"/>
      <c r="J483" s="234"/>
      <c r="K483" s="234"/>
      <c r="L483" s="234"/>
    </row>
    <row r="484" spans="1:12" ht="12.75" hidden="1">
      <c r="A484" s="248" t="s">
        <v>369</v>
      </c>
      <c r="B484" s="236"/>
      <c r="C484" s="236"/>
      <c r="D484" s="236"/>
      <c r="E484" s="236"/>
      <c r="F484" s="236"/>
      <c r="G484" s="236"/>
      <c r="H484" s="236"/>
      <c r="I484" s="234"/>
      <c r="J484" s="234"/>
      <c r="K484" s="234"/>
      <c r="L484" s="234"/>
    </row>
    <row r="485" spans="1:12" ht="12.75" hidden="1">
      <c r="A485" s="248" t="s">
        <v>370</v>
      </c>
      <c r="B485" s="236"/>
      <c r="C485" s="236"/>
      <c r="D485" s="236"/>
      <c r="E485" s="236"/>
      <c r="F485" s="236"/>
      <c r="G485" s="236"/>
      <c r="H485" s="236"/>
      <c r="I485" s="234"/>
      <c r="J485" s="234"/>
      <c r="K485" s="234"/>
      <c r="L485" s="234"/>
    </row>
    <row r="486" spans="1:12" ht="12.75" hidden="1">
      <c r="A486" s="248" t="s">
        <v>371</v>
      </c>
      <c r="B486" s="236"/>
      <c r="C486" s="236"/>
      <c r="D486" s="236"/>
      <c r="E486" s="236"/>
      <c r="F486" s="236"/>
      <c r="G486" s="236"/>
      <c r="H486" s="236"/>
      <c r="I486" s="234"/>
      <c r="J486" s="234"/>
      <c r="K486" s="234"/>
      <c r="L486" s="234"/>
    </row>
    <row r="487" spans="1:12" ht="12.75" hidden="1">
      <c r="A487" s="248" t="s">
        <v>375</v>
      </c>
      <c r="B487" s="236"/>
      <c r="C487" s="236"/>
      <c r="D487" s="236"/>
      <c r="E487" s="236"/>
      <c r="F487" s="236"/>
      <c r="G487" s="236"/>
      <c r="H487" s="236"/>
      <c r="I487" s="234"/>
      <c r="J487" s="234"/>
      <c r="K487" s="234"/>
      <c r="L487" s="234"/>
    </row>
    <row r="488" spans="1:12" ht="22.5" hidden="1">
      <c r="A488" s="248" t="s">
        <v>373</v>
      </c>
      <c r="B488" s="236"/>
      <c r="C488" s="236"/>
      <c r="D488" s="236"/>
      <c r="E488" s="236"/>
      <c r="F488" s="236"/>
      <c r="G488" s="236"/>
      <c r="H488" s="236"/>
      <c r="I488" s="234"/>
      <c r="J488" s="234"/>
      <c r="K488" s="234"/>
      <c r="L488" s="234"/>
    </row>
    <row r="489" spans="1:12" ht="22.5" hidden="1">
      <c r="A489" s="248" t="s">
        <v>367</v>
      </c>
      <c r="B489" s="236"/>
      <c r="C489" s="236"/>
      <c r="D489" s="236"/>
      <c r="E489" s="236"/>
      <c r="F489" s="236"/>
      <c r="G489" s="236"/>
      <c r="H489" s="236"/>
      <c r="I489" s="234"/>
      <c r="J489" s="234"/>
      <c r="K489" s="234"/>
      <c r="L489" s="234"/>
    </row>
    <row r="490" spans="1:12" ht="12.75" hidden="1">
      <c r="A490" s="248" t="s">
        <v>368</v>
      </c>
      <c r="B490" s="236"/>
      <c r="C490" s="236"/>
      <c r="D490" s="236"/>
      <c r="E490" s="236"/>
      <c r="F490" s="236"/>
      <c r="G490" s="236"/>
      <c r="H490" s="236"/>
      <c r="I490" s="234"/>
      <c r="J490" s="234"/>
      <c r="K490" s="234"/>
      <c r="L490" s="234"/>
    </row>
    <row r="491" spans="1:12" ht="12.75" hidden="1">
      <c r="A491" s="248" t="s">
        <v>369</v>
      </c>
      <c r="B491" s="236"/>
      <c r="C491" s="236"/>
      <c r="D491" s="236"/>
      <c r="E491" s="236"/>
      <c r="F491" s="236"/>
      <c r="G491" s="236"/>
      <c r="H491" s="236"/>
      <c r="I491" s="234"/>
      <c r="J491" s="234"/>
      <c r="K491" s="234"/>
      <c r="L491" s="234"/>
    </row>
    <row r="492" spans="1:12" ht="12.75" hidden="1">
      <c r="A492" s="248" t="s">
        <v>370</v>
      </c>
      <c r="B492" s="236"/>
      <c r="C492" s="236"/>
      <c r="D492" s="236"/>
      <c r="E492" s="236"/>
      <c r="F492" s="236"/>
      <c r="G492" s="236"/>
      <c r="H492" s="236"/>
      <c r="I492" s="234"/>
      <c r="J492" s="234"/>
      <c r="K492" s="234"/>
      <c r="L492" s="234"/>
    </row>
    <row r="493" spans="1:12" ht="12.75" hidden="1">
      <c r="A493" s="248" t="s">
        <v>371</v>
      </c>
      <c r="B493" s="236"/>
      <c r="C493" s="236"/>
      <c r="D493" s="236"/>
      <c r="E493" s="236"/>
      <c r="F493" s="236"/>
      <c r="G493" s="236"/>
      <c r="H493" s="236"/>
      <c r="I493" s="234"/>
      <c r="J493" s="234"/>
      <c r="K493" s="234"/>
      <c r="L493" s="234"/>
    </row>
    <row r="494" spans="1:12" s="244" customFormat="1" ht="11.25" customHeight="1">
      <c r="A494" s="242" t="s">
        <v>376</v>
      </c>
      <c r="B494" s="243">
        <v>117.60000000000002</v>
      </c>
      <c r="C494" s="243">
        <v>277.38</v>
      </c>
      <c r="D494" s="243">
        <v>72.93999999999998</v>
      </c>
      <c r="E494" s="243">
        <v>38.83000000000002</v>
      </c>
      <c r="F494" s="243">
        <v>36.20999999999998</v>
      </c>
      <c r="G494" s="243">
        <v>-26.169999999999998</v>
      </c>
      <c r="H494" s="243">
        <v>30.5</v>
      </c>
      <c r="I494" s="243">
        <v>116.88</v>
      </c>
      <c r="J494" s="243">
        <v>52.069999999999986</v>
      </c>
      <c r="K494" s="243">
        <v>51.629999999999995</v>
      </c>
      <c r="L494" s="243">
        <v>83.24999999999999</v>
      </c>
    </row>
    <row r="495" spans="1:12" ht="11.25" customHeight="1">
      <c r="A495" s="232" t="s">
        <v>144</v>
      </c>
      <c r="B495" s="235">
        <v>116.27000000000001</v>
      </c>
      <c r="C495" s="235">
        <v>303.78</v>
      </c>
      <c r="D495" s="235">
        <v>16.47999999999999</v>
      </c>
      <c r="E495" s="235">
        <v>1.5900000000000105</v>
      </c>
      <c r="F495" s="235">
        <v>49.05</v>
      </c>
      <c r="G495" s="235">
        <v>1.4700000000000015</v>
      </c>
      <c r="H495" s="235">
        <v>26.79</v>
      </c>
      <c r="I495" s="235">
        <v>96.41</v>
      </c>
      <c r="J495" s="235">
        <v>54.31999999999999</v>
      </c>
      <c r="K495" s="235">
        <v>66.81</v>
      </c>
      <c r="L495" s="235">
        <v>73.97999999999999</v>
      </c>
    </row>
    <row r="496" spans="1:12" ht="22.5">
      <c r="A496" s="232" t="s">
        <v>145</v>
      </c>
      <c r="B496" s="235">
        <v>61.61</v>
      </c>
      <c r="C496" s="235">
        <v>314.54999999999995</v>
      </c>
      <c r="D496" s="235">
        <v>-27.980000000000004</v>
      </c>
      <c r="E496" s="235">
        <v>38.970000000000006</v>
      </c>
      <c r="F496" s="235">
        <v>24.18</v>
      </c>
      <c r="G496" s="235">
        <v>9.450000000000001</v>
      </c>
      <c r="H496" s="235">
        <v>4.569999999999999</v>
      </c>
      <c r="I496" s="235">
        <v>27.86</v>
      </c>
      <c r="J496" s="235">
        <v>-4.640000000000001</v>
      </c>
      <c r="K496" s="235">
        <v>34.52</v>
      </c>
      <c r="L496" s="235">
        <v>48.61</v>
      </c>
    </row>
    <row r="497" spans="1:12" ht="11.25" customHeight="1">
      <c r="A497" s="232" t="s">
        <v>146</v>
      </c>
      <c r="B497" s="236">
        <v>61.61</v>
      </c>
      <c r="C497" s="236">
        <v>314.54999999999995</v>
      </c>
      <c r="D497" s="236">
        <v>-27.980000000000004</v>
      </c>
      <c r="E497" s="236">
        <v>38.970000000000006</v>
      </c>
      <c r="F497" s="236">
        <v>24.18</v>
      </c>
      <c r="G497" s="236">
        <v>9.450000000000001</v>
      </c>
      <c r="H497" s="236">
        <v>4.569999999999999</v>
      </c>
      <c r="I497" s="236">
        <v>27.86</v>
      </c>
      <c r="J497" s="236">
        <v>-4.640000000000001</v>
      </c>
      <c r="K497" s="236">
        <v>34.52</v>
      </c>
      <c r="L497" s="236">
        <v>48.61</v>
      </c>
    </row>
    <row r="498" spans="1:12" ht="22.5" hidden="1">
      <c r="A498" s="232" t="s">
        <v>147</v>
      </c>
      <c r="B498" s="236">
        <v>0</v>
      </c>
      <c r="C498" s="236">
        <v>0</v>
      </c>
      <c r="D498" s="236">
        <v>0</v>
      </c>
      <c r="E498" s="236">
        <v>0</v>
      </c>
      <c r="F498" s="236">
        <v>0</v>
      </c>
      <c r="G498" s="236">
        <v>0</v>
      </c>
      <c r="H498" s="236"/>
      <c r="I498" s="234"/>
      <c r="J498" s="234"/>
      <c r="K498" s="234"/>
      <c r="L498" s="234"/>
    </row>
    <row r="499" spans="1:12" ht="12.75" hidden="1">
      <c r="A499" s="232" t="s">
        <v>148</v>
      </c>
      <c r="B499" s="236">
        <v>0</v>
      </c>
      <c r="C499" s="236">
        <v>0</v>
      </c>
      <c r="D499" s="236">
        <v>0</v>
      </c>
      <c r="E499" s="236">
        <v>0</v>
      </c>
      <c r="F499" s="236">
        <v>0</v>
      </c>
      <c r="G499" s="236">
        <v>0</v>
      </c>
      <c r="H499" s="236"/>
      <c r="I499" s="234"/>
      <c r="J499" s="234"/>
      <c r="K499" s="234"/>
      <c r="L499" s="234"/>
    </row>
    <row r="500" spans="1:12" ht="12.75" hidden="1">
      <c r="A500" s="232" t="s">
        <v>149</v>
      </c>
      <c r="B500" s="236">
        <v>0</v>
      </c>
      <c r="C500" s="236">
        <v>0</v>
      </c>
      <c r="D500" s="236">
        <v>0</v>
      </c>
      <c r="E500" s="236">
        <v>0</v>
      </c>
      <c r="F500" s="236">
        <v>0</v>
      </c>
      <c r="G500" s="236">
        <v>0</v>
      </c>
      <c r="H500" s="236"/>
      <c r="I500" s="234"/>
      <c r="J500" s="234"/>
      <c r="K500" s="234"/>
      <c r="L500" s="234"/>
    </row>
    <row r="501" spans="1:12" ht="12.75" hidden="1">
      <c r="A501" s="232" t="s">
        <v>150</v>
      </c>
      <c r="B501" s="236">
        <v>0</v>
      </c>
      <c r="C501" s="236">
        <v>0</v>
      </c>
      <c r="D501" s="236">
        <v>0</v>
      </c>
      <c r="E501" s="236">
        <v>0</v>
      </c>
      <c r="F501" s="236">
        <v>0</v>
      </c>
      <c r="G501" s="236">
        <v>0</v>
      </c>
      <c r="H501" s="236"/>
      <c r="I501" s="234"/>
      <c r="J501" s="234"/>
      <c r="K501" s="234"/>
      <c r="L501" s="234"/>
    </row>
    <row r="502" spans="1:12" ht="12.75" hidden="1">
      <c r="A502" s="232" t="s">
        <v>151</v>
      </c>
      <c r="B502" s="236">
        <v>0</v>
      </c>
      <c r="C502" s="236">
        <v>0</v>
      </c>
      <c r="D502" s="236">
        <v>0</v>
      </c>
      <c r="E502" s="236">
        <v>0</v>
      </c>
      <c r="F502" s="236">
        <v>0</v>
      </c>
      <c r="G502" s="236">
        <v>0</v>
      </c>
      <c r="H502" s="236"/>
      <c r="I502" s="234"/>
      <c r="J502" s="234"/>
      <c r="K502" s="234"/>
      <c r="L502" s="234"/>
    </row>
    <row r="503" spans="1:12" ht="12.75">
      <c r="A503" s="232" t="s">
        <v>152</v>
      </c>
      <c r="B503" s="236">
        <v>54.660000000000004</v>
      </c>
      <c r="C503" s="236">
        <v>-10.77</v>
      </c>
      <c r="D503" s="236">
        <v>44.459999999999994</v>
      </c>
      <c r="E503" s="236">
        <v>-37.379999999999995</v>
      </c>
      <c r="F503" s="236">
        <v>24.87</v>
      </c>
      <c r="G503" s="236">
        <v>-7.9799999999999995</v>
      </c>
      <c r="H503" s="236">
        <v>22.22</v>
      </c>
      <c r="I503" s="236">
        <v>68.55</v>
      </c>
      <c r="J503" s="236">
        <v>58.959999999999994</v>
      </c>
      <c r="K503" s="236">
        <v>32.29</v>
      </c>
      <c r="L503" s="236">
        <v>25.369999999999997</v>
      </c>
    </row>
    <row r="504" spans="1:12" ht="12.75" hidden="1">
      <c r="A504" s="232" t="s">
        <v>153</v>
      </c>
      <c r="B504" s="236">
        <v>0</v>
      </c>
      <c r="C504" s="236">
        <v>0</v>
      </c>
      <c r="D504" s="236">
        <v>0</v>
      </c>
      <c r="E504" s="236">
        <v>0</v>
      </c>
      <c r="F504" s="236">
        <v>0</v>
      </c>
      <c r="G504" s="236">
        <v>0</v>
      </c>
      <c r="H504" s="236"/>
      <c r="I504" s="236">
        <v>0</v>
      </c>
      <c r="J504" s="236">
        <v>0</v>
      </c>
      <c r="K504" s="236"/>
      <c r="L504" s="236">
        <v>0</v>
      </c>
    </row>
    <row r="505" spans="1:12" ht="12.75" hidden="1">
      <c r="A505" s="232" t="s">
        <v>154</v>
      </c>
      <c r="B505" s="236">
        <v>0</v>
      </c>
      <c r="C505" s="236">
        <v>0</v>
      </c>
      <c r="D505" s="236">
        <v>0</v>
      </c>
      <c r="E505" s="236">
        <v>0</v>
      </c>
      <c r="F505" s="236">
        <v>0</v>
      </c>
      <c r="G505" s="236">
        <v>0</v>
      </c>
      <c r="H505" s="236"/>
      <c r="I505" s="236">
        <v>0</v>
      </c>
      <c r="J505" s="236">
        <v>0</v>
      </c>
      <c r="K505" s="236"/>
      <c r="L505" s="236">
        <v>0</v>
      </c>
    </row>
    <row r="506" spans="1:12" ht="12.75">
      <c r="A506" s="232" t="s">
        <v>358</v>
      </c>
      <c r="B506" s="235">
        <v>1.330000000000009</v>
      </c>
      <c r="C506" s="235">
        <v>-26.4</v>
      </c>
      <c r="D506" s="235">
        <v>56.459999999999994</v>
      </c>
      <c r="E506" s="235">
        <v>37.24000000000001</v>
      </c>
      <c r="F506" s="235">
        <v>-12.840000000000018</v>
      </c>
      <c r="G506" s="235">
        <v>-27.64</v>
      </c>
      <c r="H506" s="235">
        <v>3.710000000000001</v>
      </c>
      <c r="I506" s="235">
        <v>20.47</v>
      </c>
      <c r="J506" s="235">
        <v>-2.250000000000007</v>
      </c>
      <c r="K506" s="235">
        <v>-15.18000000000001</v>
      </c>
      <c r="L506" s="235">
        <v>9.269999999999996</v>
      </c>
    </row>
    <row r="507" spans="1:12" ht="11.25" customHeight="1">
      <c r="A507" s="232" t="s">
        <v>359</v>
      </c>
      <c r="B507" s="236">
        <v>1.330000000000009</v>
      </c>
      <c r="C507" s="236">
        <v>-26.4</v>
      </c>
      <c r="D507" s="236">
        <v>56.459999999999994</v>
      </c>
      <c r="E507" s="236">
        <v>37.24000000000001</v>
      </c>
      <c r="F507" s="236">
        <v>-12.840000000000018</v>
      </c>
      <c r="G507" s="236">
        <v>-27.64</v>
      </c>
      <c r="H507" s="236">
        <v>3.710000000000001</v>
      </c>
      <c r="I507" s="236">
        <v>20.47</v>
      </c>
      <c r="J507" s="236">
        <v>-2.250000000000007</v>
      </c>
      <c r="K507" s="236">
        <v>-15.18000000000001</v>
      </c>
      <c r="L507" s="236">
        <v>9.269999999999996</v>
      </c>
    </row>
    <row r="508" spans="1:12" ht="22.5" hidden="1">
      <c r="A508" s="232" t="s">
        <v>360</v>
      </c>
      <c r="B508" s="236">
        <v>0</v>
      </c>
      <c r="C508" s="236">
        <v>0</v>
      </c>
      <c r="D508" s="236">
        <v>0</v>
      </c>
      <c r="E508" s="236">
        <v>0</v>
      </c>
      <c r="F508" s="236">
        <v>0</v>
      </c>
      <c r="G508" s="236">
        <v>0</v>
      </c>
      <c r="H508" s="236"/>
      <c r="I508" s="234"/>
      <c r="J508" s="234"/>
      <c r="K508" s="234"/>
      <c r="L508" s="234"/>
    </row>
    <row r="509" spans="1:12" ht="12.75" hidden="1">
      <c r="A509" s="232" t="s">
        <v>361</v>
      </c>
      <c r="B509" s="236">
        <v>0</v>
      </c>
      <c r="C509" s="236">
        <v>0</v>
      </c>
      <c r="D509" s="236">
        <v>0</v>
      </c>
      <c r="E509" s="236">
        <v>0</v>
      </c>
      <c r="F509" s="236">
        <v>0</v>
      </c>
      <c r="G509" s="236">
        <v>0</v>
      </c>
      <c r="H509" s="236"/>
      <c r="I509" s="234"/>
      <c r="J509" s="234"/>
      <c r="K509" s="234"/>
      <c r="L509" s="234"/>
    </row>
    <row r="510" spans="1:12" ht="12.75" hidden="1">
      <c r="A510" s="232" t="s">
        <v>362</v>
      </c>
      <c r="B510" s="236">
        <v>0</v>
      </c>
      <c r="C510" s="236">
        <v>0</v>
      </c>
      <c r="D510" s="236">
        <v>0</v>
      </c>
      <c r="E510" s="236">
        <v>0</v>
      </c>
      <c r="F510" s="236">
        <v>0</v>
      </c>
      <c r="G510" s="236">
        <v>0</v>
      </c>
      <c r="H510" s="236"/>
      <c r="I510" s="234"/>
      <c r="J510" s="234"/>
      <c r="K510" s="234"/>
      <c r="L510" s="234"/>
    </row>
    <row r="511" spans="1:12" ht="12.75" hidden="1">
      <c r="A511" s="232" t="s">
        <v>363</v>
      </c>
      <c r="B511" s="236">
        <v>0</v>
      </c>
      <c r="C511" s="236">
        <v>0</v>
      </c>
      <c r="D511" s="236">
        <v>0</v>
      </c>
      <c r="E511" s="236">
        <v>0</v>
      </c>
      <c r="F511" s="236">
        <v>0</v>
      </c>
      <c r="G511" s="236">
        <v>0</v>
      </c>
      <c r="H511" s="236"/>
      <c r="I511" s="234"/>
      <c r="J511" s="234"/>
      <c r="K511" s="234"/>
      <c r="L511" s="234"/>
    </row>
    <row r="512" spans="1:12" ht="12.75" hidden="1">
      <c r="A512" s="232" t="s">
        <v>364</v>
      </c>
      <c r="B512" s="236">
        <v>0</v>
      </c>
      <c r="C512" s="236">
        <v>0</v>
      </c>
      <c r="D512" s="236">
        <v>0</v>
      </c>
      <c r="E512" s="236">
        <v>0</v>
      </c>
      <c r="F512" s="236">
        <v>0</v>
      </c>
      <c r="G512" s="236">
        <v>0</v>
      </c>
      <c r="H512" s="236"/>
      <c r="I512" s="234"/>
      <c r="J512" s="234"/>
      <c r="K512" s="234"/>
      <c r="L512" s="234"/>
    </row>
    <row r="513" spans="1:12" ht="12.75" hidden="1">
      <c r="A513" s="232" t="s">
        <v>377</v>
      </c>
      <c r="B513" s="236">
        <v>0</v>
      </c>
      <c r="C513" s="236">
        <v>0</v>
      </c>
      <c r="D513" s="236">
        <v>0</v>
      </c>
      <c r="E513" s="236">
        <v>0</v>
      </c>
      <c r="F513" s="236">
        <v>0</v>
      </c>
      <c r="G513" s="236">
        <v>0</v>
      </c>
      <c r="H513" s="236"/>
      <c r="I513" s="234"/>
      <c r="J513" s="234"/>
      <c r="K513" s="234"/>
      <c r="L513" s="234"/>
    </row>
    <row r="514" spans="1:12" ht="22.5" hidden="1">
      <c r="A514" s="232" t="s">
        <v>366</v>
      </c>
      <c r="B514" s="236">
        <v>0</v>
      </c>
      <c r="C514" s="236">
        <v>0</v>
      </c>
      <c r="D514" s="236">
        <v>0</v>
      </c>
      <c r="E514" s="236">
        <v>0</v>
      </c>
      <c r="F514" s="236">
        <v>0</v>
      </c>
      <c r="G514" s="236">
        <v>0</v>
      </c>
      <c r="H514" s="236"/>
      <c r="I514" s="234"/>
      <c r="J514" s="234"/>
      <c r="K514" s="234"/>
      <c r="L514" s="234"/>
    </row>
    <row r="515" spans="1:12" ht="22.5" hidden="1">
      <c r="A515" s="232" t="s">
        <v>367</v>
      </c>
      <c r="B515" s="236">
        <v>0</v>
      </c>
      <c r="C515" s="236">
        <v>0</v>
      </c>
      <c r="D515" s="236">
        <v>0</v>
      </c>
      <c r="E515" s="236">
        <v>0</v>
      </c>
      <c r="F515" s="236">
        <v>0</v>
      </c>
      <c r="G515" s="236">
        <v>0</v>
      </c>
      <c r="H515" s="236"/>
      <c r="I515" s="234"/>
      <c r="J515" s="234"/>
      <c r="K515" s="234"/>
      <c r="L515" s="234"/>
    </row>
    <row r="516" spans="1:12" ht="12.75" hidden="1">
      <c r="A516" s="232" t="s">
        <v>368</v>
      </c>
      <c r="B516" s="236">
        <v>0</v>
      </c>
      <c r="C516" s="236">
        <v>0</v>
      </c>
      <c r="D516" s="236">
        <v>0</v>
      </c>
      <c r="E516" s="236">
        <v>0</v>
      </c>
      <c r="F516" s="236">
        <v>0</v>
      </c>
      <c r="G516" s="236">
        <v>0</v>
      </c>
      <c r="H516" s="236"/>
      <c r="I516" s="234"/>
      <c r="J516" s="234"/>
      <c r="K516" s="234"/>
      <c r="L516" s="234"/>
    </row>
    <row r="517" spans="1:12" ht="12.75" hidden="1">
      <c r="A517" s="232" t="s">
        <v>369</v>
      </c>
      <c r="B517" s="236">
        <v>0</v>
      </c>
      <c r="C517" s="236">
        <v>0</v>
      </c>
      <c r="D517" s="236">
        <v>0</v>
      </c>
      <c r="E517" s="236">
        <v>0</v>
      </c>
      <c r="F517" s="236">
        <v>0</v>
      </c>
      <c r="G517" s="236">
        <v>0</v>
      </c>
      <c r="H517" s="236"/>
      <c r="I517" s="234"/>
      <c r="J517" s="234"/>
      <c r="K517" s="234"/>
      <c r="L517" s="234"/>
    </row>
    <row r="518" spans="1:12" ht="12.75" hidden="1">
      <c r="A518" s="232" t="s">
        <v>370</v>
      </c>
      <c r="B518" s="236">
        <v>0</v>
      </c>
      <c r="C518" s="236">
        <v>0</v>
      </c>
      <c r="D518" s="236">
        <v>0</v>
      </c>
      <c r="E518" s="236">
        <v>0</v>
      </c>
      <c r="F518" s="236">
        <v>0</v>
      </c>
      <c r="G518" s="236">
        <v>0</v>
      </c>
      <c r="H518" s="236"/>
      <c r="I518" s="234"/>
      <c r="J518" s="234"/>
      <c r="K518" s="234"/>
      <c r="L518" s="234"/>
    </row>
    <row r="519" spans="1:12" ht="12.75" hidden="1">
      <c r="A519" s="232" t="s">
        <v>371</v>
      </c>
      <c r="B519" s="236">
        <v>0</v>
      </c>
      <c r="C519" s="236">
        <v>0</v>
      </c>
      <c r="D519" s="236">
        <v>0</v>
      </c>
      <c r="E519" s="236">
        <v>0</v>
      </c>
      <c r="F519" s="236">
        <v>0</v>
      </c>
      <c r="G519" s="236">
        <v>0</v>
      </c>
      <c r="H519" s="236"/>
      <c r="I519" s="234"/>
      <c r="J519" s="234"/>
      <c r="K519" s="234"/>
      <c r="L519" s="234"/>
    </row>
    <row r="520" spans="1:12" ht="12.75" hidden="1">
      <c r="A520" s="248" t="s">
        <v>372</v>
      </c>
      <c r="B520" s="236"/>
      <c r="C520" s="236"/>
      <c r="D520" s="236"/>
      <c r="E520" s="236"/>
      <c r="F520" s="236"/>
      <c r="G520" s="236"/>
      <c r="H520" s="236"/>
      <c r="I520" s="234"/>
      <c r="J520" s="234"/>
      <c r="K520" s="234"/>
      <c r="L520" s="234"/>
    </row>
    <row r="521" spans="1:12" ht="22.5" hidden="1">
      <c r="A521" s="248" t="s">
        <v>366</v>
      </c>
      <c r="B521" s="236"/>
      <c r="C521" s="236"/>
      <c r="D521" s="236"/>
      <c r="E521" s="236"/>
      <c r="F521" s="236"/>
      <c r="G521" s="236"/>
      <c r="H521" s="236"/>
      <c r="I521" s="234"/>
      <c r="J521" s="234"/>
      <c r="K521" s="234"/>
      <c r="L521" s="234"/>
    </row>
    <row r="522" spans="1:12" ht="22.5" hidden="1">
      <c r="A522" s="248" t="s">
        <v>367</v>
      </c>
      <c r="B522" s="236"/>
      <c r="C522" s="236"/>
      <c r="D522" s="236"/>
      <c r="E522" s="236"/>
      <c r="F522" s="236"/>
      <c r="G522" s="236"/>
      <c r="H522" s="236"/>
      <c r="I522" s="234"/>
      <c r="J522" s="234"/>
      <c r="K522" s="234"/>
      <c r="L522" s="234"/>
    </row>
    <row r="523" spans="1:12" ht="12.75" hidden="1">
      <c r="A523" s="248" t="s">
        <v>368</v>
      </c>
      <c r="B523" s="236"/>
      <c r="C523" s="236"/>
      <c r="D523" s="236"/>
      <c r="E523" s="236"/>
      <c r="F523" s="236"/>
      <c r="G523" s="236"/>
      <c r="H523" s="236"/>
      <c r="I523" s="234"/>
      <c r="J523" s="234"/>
      <c r="K523" s="234"/>
      <c r="L523" s="234"/>
    </row>
    <row r="524" spans="1:12" ht="12.75" hidden="1">
      <c r="A524" s="248" t="s">
        <v>369</v>
      </c>
      <c r="B524" s="236"/>
      <c r="C524" s="236"/>
      <c r="D524" s="236"/>
      <c r="E524" s="236"/>
      <c r="F524" s="236"/>
      <c r="G524" s="236"/>
      <c r="H524" s="236"/>
      <c r="I524" s="234"/>
      <c r="J524" s="234"/>
      <c r="K524" s="234"/>
      <c r="L524" s="234"/>
    </row>
    <row r="525" spans="1:12" ht="12.75" hidden="1">
      <c r="A525" s="248" t="s">
        <v>370</v>
      </c>
      <c r="B525" s="236"/>
      <c r="C525" s="236"/>
      <c r="D525" s="236"/>
      <c r="E525" s="236"/>
      <c r="F525" s="236"/>
      <c r="G525" s="236"/>
      <c r="H525" s="236"/>
      <c r="I525" s="234"/>
      <c r="J525" s="234"/>
      <c r="K525" s="234"/>
      <c r="L525" s="234"/>
    </row>
    <row r="526" spans="1:12" ht="12.75" hidden="1">
      <c r="A526" s="248" t="s">
        <v>371</v>
      </c>
      <c r="B526" s="236"/>
      <c r="C526" s="236"/>
      <c r="D526" s="236"/>
      <c r="E526" s="236"/>
      <c r="F526" s="236"/>
      <c r="G526" s="236"/>
      <c r="H526" s="236"/>
      <c r="I526" s="234"/>
      <c r="J526" s="234"/>
      <c r="K526" s="234"/>
      <c r="L526" s="234"/>
    </row>
    <row r="527" spans="1:12" ht="12.75" hidden="1">
      <c r="A527" s="248" t="s">
        <v>374</v>
      </c>
      <c r="B527" s="236"/>
      <c r="C527" s="236"/>
      <c r="D527" s="236"/>
      <c r="E527" s="236"/>
      <c r="F527" s="236"/>
      <c r="G527" s="236"/>
      <c r="H527" s="236"/>
      <c r="I527" s="234"/>
      <c r="J527" s="234"/>
      <c r="K527" s="234"/>
      <c r="L527" s="234"/>
    </row>
    <row r="528" spans="1:12" ht="22.5" hidden="1">
      <c r="A528" s="248" t="s">
        <v>366</v>
      </c>
      <c r="B528" s="236"/>
      <c r="C528" s="236"/>
      <c r="D528" s="236"/>
      <c r="E528" s="236"/>
      <c r="F528" s="236"/>
      <c r="G528" s="236"/>
      <c r="H528" s="236"/>
      <c r="I528" s="234"/>
      <c r="J528" s="234"/>
      <c r="K528" s="234"/>
      <c r="L528" s="234"/>
    </row>
    <row r="529" spans="1:12" ht="22.5" hidden="1">
      <c r="A529" s="248" t="s">
        <v>367</v>
      </c>
      <c r="B529" s="236"/>
      <c r="C529" s="236"/>
      <c r="D529" s="236"/>
      <c r="E529" s="236"/>
      <c r="F529" s="236"/>
      <c r="G529" s="236"/>
      <c r="H529" s="236"/>
      <c r="I529" s="234"/>
      <c r="J529" s="234"/>
      <c r="K529" s="234"/>
      <c r="L529" s="234"/>
    </row>
    <row r="530" spans="1:12" ht="12.75" hidden="1">
      <c r="A530" s="248" t="s">
        <v>368</v>
      </c>
      <c r="B530" s="236"/>
      <c r="C530" s="236"/>
      <c r="D530" s="236"/>
      <c r="E530" s="236"/>
      <c r="F530" s="236"/>
      <c r="G530" s="236"/>
      <c r="H530" s="236"/>
      <c r="I530" s="234"/>
      <c r="J530" s="234"/>
      <c r="K530" s="234"/>
      <c r="L530" s="234"/>
    </row>
    <row r="531" spans="1:12" ht="12.75" hidden="1">
      <c r="A531" s="248" t="s">
        <v>369</v>
      </c>
      <c r="B531" s="236"/>
      <c r="C531" s="236"/>
      <c r="D531" s="236"/>
      <c r="E531" s="236"/>
      <c r="F531" s="236"/>
      <c r="G531" s="236"/>
      <c r="H531" s="236"/>
      <c r="I531" s="234"/>
      <c r="J531" s="234"/>
      <c r="K531" s="234"/>
      <c r="L531" s="234"/>
    </row>
    <row r="532" spans="1:12" ht="12.75" hidden="1">
      <c r="A532" s="248" t="s">
        <v>370</v>
      </c>
      <c r="B532" s="236"/>
      <c r="C532" s="236"/>
      <c r="D532" s="236"/>
      <c r="E532" s="236"/>
      <c r="F532" s="236"/>
      <c r="G532" s="236"/>
      <c r="H532" s="236"/>
      <c r="I532" s="234"/>
      <c r="J532" s="234"/>
      <c r="K532" s="234"/>
      <c r="L532" s="234"/>
    </row>
    <row r="533" spans="1:12" ht="12.75" hidden="1">
      <c r="A533" s="248" t="s">
        <v>371</v>
      </c>
      <c r="B533" s="236"/>
      <c r="C533" s="236"/>
      <c r="D533" s="236"/>
      <c r="E533" s="236"/>
      <c r="F533" s="236"/>
      <c r="G533" s="236"/>
      <c r="H533" s="236"/>
      <c r="I533" s="234"/>
      <c r="J533" s="234"/>
      <c r="K533" s="234"/>
      <c r="L533" s="234"/>
    </row>
    <row r="534" spans="1:12" ht="12.75" hidden="1">
      <c r="A534" s="248" t="s">
        <v>378</v>
      </c>
      <c r="B534" s="236"/>
      <c r="C534" s="236"/>
      <c r="D534" s="236"/>
      <c r="E534" s="236"/>
      <c r="F534" s="236"/>
      <c r="G534" s="236"/>
      <c r="H534" s="236"/>
      <c r="I534" s="234"/>
      <c r="J534" s="234"/>
      <c r="K534" s="234"/>
      <c r="L534" s="234"/>
    </row>
    <row r="535" spans="1:12" ht="22.5" hidden="1">
      <c r="A535" s="248" t="s">
        <v>366</v>
      </c>
      <c r="B535" s="236"/>
      <c r="C535" s="236"/>
      <c r="D535" s="236"/>
      <c r="E535" s="236"/>
      <c r="F535" s="236"/>
      <c r="G535" s="236"/>
      <c r="H535" s="236"/>
      <c r="I535" s="234"/>
      <c r="J535" s="234"/>
      <c r="K535" s="234"/>
      <c r="L535" s="234"/>
    </row>
    <row r="536" spans="1:12" ht="22.5" hidden="1">
      <c r="A536" s="248" t="s">
        <v>367</v>
      </c>
      <c r="B536" s="236"/>
      <c r="C536" s="236"/>
      <c r="D536" s="236"/>
      <c r="E536" s="236"/>
      <c r="F536" s="236"/>
      <c r="G536" s="236"/>
      <c r="H536" s="236"/>
      <c r="I536" s="234"/>
      <c r="J536" s="234"/>
      <c r="K536" s="234"/>
      <c r="L536" s="234"/>
    </row>
    <row r="537" spans="1:12" ht="12.75" hidden="1">
      <c r="A537" s="248" t="s">
        <v>368</v>
      </c>
      <c r="B537" s="236"/>
      <c r="C537" s="236"/>
      <c r="D537" s="236"/>
      <c r="E537" s="236"/>
      <c r="F537" s="236"/>
      <c r="G537" s="236"/>
      <c r="H537" s="236"/>
      <c r="I537" s="234"/>
      <c r="J537" s="234"/>
      <c r="K537" s="234"/>
      <c r="L537" s="234"/>
    </row>
    <row r="538" spans="1:12" ht="12.75" hidden="1">
      <c r="A538" s="248" t="s">
        <v>369</v>
      </c>
      <c r="B538" s="236"/>
      <c r="C538" s="236"/>
      <c r="D538" s="236"/>
      <c r="E538" s="236"/>
      <c r="F538" s="236"/>
      <c r="G538" s="236"/>
      <c r="H538" s="236"/>
      <c r="I538" s="234"/>
      <c r="J538" s="234"/>
      <c r="K538" s="234"/>
      <c r="L538" s="234"/>
    </row>
    <row r="539" spans="1:12" ht="12.75" hidden="1">
      <c r="A539" s="248" t="s">
        <v>370</v>
      </c>
      <c r="B539" s="236"/>
      <c r="C539" s="236"/>
      <c r="D539" s="236"/>
      <c r="E539" s="236"/>
      <c r="F539" s="236"/>
      <c r="G539" s="236"/>
      <c r="H539" s="236"/>
      <c r="I539" s="234"/>
      <c r="J539" s="234"/>
      <c r="K539" s="234"/>
      <c r="L539" s="234"/>
    </row>
    <row r="540" spans="1:12" ht="12.75" hidden="1">
      <c r="A540" s="248" t="s">
        <v>371</v>
      </c>
      <c r="B540" s="236"/>
      <c r="C540" s="236"/>
      <c r="D540" s="236"/>
      <c r="E540" s="236"/>
      <c r="F540" s="236"/>
      <c r="G540" s="236"/>
      <c r="H540" s="236"/>
      <c r="I540" s="234"/>
      <c r="J540" s="234"/>
      <c r="K540" s="234"/>
      <c r="L540" s="234"/>
    </row>
    <row r="541" spans="1:12" s="229" customFormat="1" ht="11.25" customHeight="1">
      <c r="A541" s="230" t="s">
        <v>379</v>
      </c>
      <c r="B541" s="234">
        <v>0.1</v>
      </c>
      <c r="C541" s="234">
        <v>4.36</v>
      </c>
      <c r="D541" s="234">
        <v>-0.03</v>
      </c>
      <c r="E541" s="234">
        <v>0.29000000000000004</v>
      </c>
      <c r="F541" s="234">
        <v>-0.25</v>
      </c>
      <c r="G541" s="234">
        <v>1.05</v>
      </c>
      <c r="H541" s="234">
        <v>-0.08</v>
      </c>
      <c r="I541" s="234">
        <v>0.14</v>
      </c>
      <c r="J541" s="234">
        <v>-0.24000000000000002</v>
      </c>
      <c r="K541" s="234">
        <v>1.96</v>
      </c>
      <c r="L541" s="234">
        <v>-0.06</v>
      </c>
    </row>
    <row r="542" spans="1:12" s="244" customFormat="1" ht="11.25" customHeight="1">
      <c r="A542" s="242" t="s">
        <v>380</v>
      </c>
      <c r="B542" s="243">
        <v>0.060000000000000005</v>
      </c>
      <c r="C542" s="243">
        <v>4.38</v>
      </c>
      <c r="D542" s="243">
        <v>0</v>
      </c>
      <c r="E542" s="243">
        <v>0.11</v>
      </c>
      <c r="F542" s="243">
        <v>0.02</v>
      </c>
      <c r="G542" s="243">
        <v>1.22</v>
      </c>
      <c r="H542" s="243">
        <v>0.05</v>
      </c>
      <c r="I542" s="243">
        <v>0.16</v>
      </c>
      <c r="J542" s="243">
        <v>0</v>
      </c>
      <c r="K542" s="243">
        <v>0</v>
      </c>
      <c r="L542" s="243">
        <v>0</v>
      </c>
    </row>
    <row r="543" spans="1:12" ht="11.25" customHeight="1">
      <c r="A543" s="232" t="s">
        <v>144</v>
      </c>
      <c r="B543" s="235">
        <v>0.060000000000000005</v>
      </c>
      <c r="C543" s="235">
        <v>-0.15</v>
      </c>
      <c r="D543" s="235">
        <v>0</v>
      </c>
      <c r="E543" s="235">
        <v>0.11</v>
      </c>
      <c r="F543" s="235">
        <v>0.02</v>
      </c>
      <c r="G543" s="235">
        <v>0.019999999999999997</v>
      </c>
      <c r="H543" s="235">
        <v>0.05</v>
      </c>
      <c r="I543" s="235">
        <v>0.16</v>
      </c>
      <c r="J543" s="235">
        <v>0</v>
      </c>
      <c r="K543" s="235">
        <v>0</v>
      </c>
      <c r="L543" s="235">
        <v>0</v>
      </c>
    </row>
    <row r="544" spans="1:12" ht="11.25" customHeight="1" hidden="1">
      <c r="A544" s="232" t="s">
        <v>167</v>
      </c>
      <c r="B544" s="236">
        <v>0</v>
      </c>
      <c r="C544" s="236">
        <v>0</v>
      </c>
      <c r="D544" s="236">
        <v>0</v>
      </c>
      <c r="E544" s="236">
        <v>0</v>
      </c>
      <c r="F544" s="236">
        <v>0</v>
      </c>
      <c r="G544" s="236">
        <v>0</v>
      </c>
      <c r="H544" s="236"/>
      <c r="I544" s="234"/>
      <c r="J544" s="234"/>
      <c r="K544" s="234"/>
      <c r="L544" s="234"/>
    </row>
    <row r="545" spans="1:12" ht="11.25" customHeight="1" hidden="1">
      <c r="A545" s="232" t="s">
        <v>168</v>
      </c>
      <c r="B545" s="236">
        <v>0</v>
      </c>
      <c r="C545" s="236">
        <v>0</v>
      </c>
      <c r="D545" s="236">
        <v>0</v>
      </c>
      <c r="E545" s="236">
        <v>0</v>
      </c>
      <c r="F545" s="236">
        <v>0</v>
      </c>
      <c r="G545" s="236">
        <v>0</v>
      </c>
      <c r="H545" s="236"/>
      <c r="I545" s="234"/>
      <c r="J545" s="234"/>
      <c r="K545" s="234"/>
      <c r="L545" s="234"/>
    </row>
    <row r="546" spans="1:12" ht="11.25" customHeight="1">
      <c r="A546" s="232" t="s">
        <v>169</v>
      </c>
      <c r="B546" s="236">
        <v>0</v>
      </c>
      <c r="C546" s="236">
        <v>0</v>
      </c>
      <c r="D546" s="236">
        <v>0</v>
      </c>
      <c r="E546" s="236">
        <v>0</v>
      </c>
      <c r="F546" s="236">
        <v>0</v>
      </c>
      <c r="G546" s="236">
        <v>-0.01</v>
      </c>
      <c r="H546" s="236"/>
      <c r="I546" s="236"/>
      <c r="J546" s="236"/>
      <c r="K546" s="236">
        <v>-0.01</v>
      </c>
      <c r="L546" s="236"/>
    </row>
    <row r="547" spans="1:12" ht="11.25" customHeight="1" hidden="1">
      <c r="A547" s="232" t="s">
        <v>110</v>
      </c>
      <c r="B547" s="236">
        <v>0</v>
      </c>
      <c r="C547" s="236">
        <v>0</v>
      </c>
      <c r="D547" s="236">
        <v>0</v>
      </c>
      <c r="E547" s="236">
        <v>0</v>
      </c>
      <c r="F547" s="236">
        <v>0</v>
      </c>
      <c r="G547" s="236">
        <v>0</v>
      </c>
      <c r="H547" s="236"/>
      <c r="I547" s="234"/>
      <c r="J547" s="234"/>
      <c r="K547" s="234"/>
      <c r="L547" s="234"/>
    </row>
    <row r="548" spans="1:12" ht="11.25" customHeight="1">
      <c r="A548" s="232" t="s">
        <v>170</v>
      </c>
      <c r="B548" s="235">
        <v>0.060000000000000005</v>
      </c>
      <c r="C548" s="235">
        <v>-0.15</v>
      </c>
      <c r="D548" s="235">
        <v>0</v>
      </c>
      <c r="E548" s="235">
        <v>0.11</v>
      </c>
      <c r="F548" s="235">
        <v>0.02</v>
      </c>
      <c r="G548" s="235">
        <v>0.03</v>
      </c>
      <c r="H548" s="235">
        <v>0.05</v>
      </c>
      <c r="I548" s="235">
        <v>0.16</v>
      </c>
      <c r="J548" s="235">
        <v>0</v>
      </c>
      <c r="K548" s="235">
        <v>0.01</v>
      </c>
      <c r="L548" s="235">
        <v>0</v>
      </c>
    </row>
    <row r="549" spans="1:12" ht="11.25" customHeight="1">
      <c r="A549" s="232" t="s">
        <v>171</v>
      </c>
      <c r="B549" s="236">
        <v>0</v>
      </c>
      <c r="C549" s="236">
        <v>0</v>
      </c>
      <c r="D549" s="236">
        <v>0</v>
      </c>
      <c r="E549" s="236">
        <v>0</v>
      </c>
      <c r="F549" s="236">
        <v>0</v>
      </c>
      <c r="G549" s="236">
        <v>0</v>
      </c>
      <c r="H549" s="236"/>
      <c r="I549" s="236">
        <v>0</v>
      </c>
      <c r="J549" s="236">
        <v>0</v>
      </c>
      <c r="K549" s="236"/>
      <c r="L549" s="236">
        <v>0</v>
      </c>
    </row>
    <row r="550" spans="1:12" ht="11.25" customHeight="1">
      <c r="A550" s="232" t="s">
        <v>172</v>
      </c>
      <c r="B550" s="236">
        <v>0.060000000000000005</v>
      </c>
      <c r="C550" s="236">
        <v>-0.15</v>
      </c>
      <c r="D550" s="236">
        <v>0</v>
      </c>
      <c r="E550" s="236">
        <v>0.11</v>
      </c>
      <c r="F550" s="236">
        <v>0.02</v>
      </c>
      <c r="G550" s="236">
        <v>0.03</v>
      </c>
      <c r="H550" s="236">
        <v>0.05</v>
      </c>
      <c r="I550" s="236">
        <v>0.16</v>
      </c>
      <c r="J550" s="236">
        <v>0</v>
      </c>
      <c r="K550" s="236">
        <v>0.01</v>
      </c>
      <c r="L550" s="236"/>
    </row>
    <row r="551" spans="1:12" ht="22.5">
      <c r="A551" s="232" t="s">
        <v>173</v>
      </c>
      <c r="B551" s="235">
        <v>0.060000000000000005</v>
      </c>
      <c r="C551" s="235">
        <v>-0.15</v>
      </c>
      <c r="D551" s="235">
        <v>0</v>
      </c>
      <c r="E551" s="235">
        <v>0.11</v>
      </c>
      <c r="F551" s="235">
        <v>0.02</v>
      </c>
      <c r="G551" s="235">
        <v>0.019999999999999997</v>
      </c>
      <c r="H551" s="235">
        <v>0.05</v>
      </c>
      <c r="I551" s="235">
        <v>0.16</v>
      </c>
      <c r="J551" s="235">
        <v>0</v>
      </c>
      <c r="K551" s="235"/>
      <c r="L551" s="235">
        <v>0</v>
      </c>
    </row>
    <row r="552" spans="1:12" ht="11.25" customHeight="1" hidden="1">
      <c r="A552" s="232" t="s">
        <v>174</v>
      </c>
      <c r="B552" s="236">
        <v>0</v>
      </c>
      <c r="C552" s="236">
        <v>0</v>
      </c>
      <c r="D552" s="236">
        <v>0</v>
      </c>
      <c r="E552" s="236">
        <v>0</v>
      </c>
      <c r="F552" s="236">
        <v>0</v>
      </c>
      <c r="G552" s="236">
        <v>0</v>
      </c>
      <c r="H552" s="236">
        <v>0</v>
      </c>
      <c r="I552" s="234"/>
      <c r="J552" s="234"/>
      <c r="K552" s="234"/>
      <c r="L552" s="234"/>
    </row>
    <row r="553" spans="1:12" ht="11.25" customHeight="1">
      <c r="A553" s="232" t="s">
        <v>175</v>
      </c>
      <c r="B553" s="236">
        <v>0.060000000000000005</v>
      </c>
      <c r="C553" s="236">
        <v>-0.15</v>
      </c>
      <c r="D553" s="236">
        <v>0</v>
      </c>
      <c r="E553" s="236">
        <v>0.11</v>
      </c>
      <c r="F553" s="236">
        <v>0.02</v>
      </c>
      <c r="G553" s="236">
        <v>0.019999999999999997</v>
      </c>
      <c r="H553" s="236">
        <v>0.05</v>
      </c>
      <c r="I553" s="236">
        <v>0.16</v>
      </c>
      <c r="J553" s="236">
        <v>0</v>
      </c>
      <c r="K553" s="236"/>
      <c r="L553" s="236">
        <v>0</v>
      </c>
    </row>
    <row r="554" spans="1:12" ht="11.25" customHeight="1" hidden="1">
      <c r="A554" s="232" t="s">
        <v>176</v>
      </c>
      <c r="B554" s="236">
        <v>0</v>
      </c>
      <c r="C554" s="236">
        <v>0</v>
      </c>
      <c r="D554" s="236">
        <v>0</v>
      </c>
      <c r="E554" s="236">
        <v>0</v>
      </c>
      <c r="F554" s="236">
        <v>0</v>
      </c>
      <c r="G554" s="236">
        <v>0</v>
      </c>
      <c r="H554" s="236">
        <v>0</v>
      </c>
      <c r="I554" s="234"/>
      <c r="J554" s="234"/>
      <c r="K554" s="234"/>
      <c r="L554" s="234"/>
    </row>
    <row r="555" spans="1:12" ht="11.25" customHeight="1" hidden="1">
      <c r="A555" s="232" t="s">
        <v>177</v>
      </c>
      <c r="B555" s="236">
        <v>0</v>
      </c>
      <c r="C555" s="236">
        <v>0</v>
      </c>
      <c r="D555" s="236">
        <v>0</v>
      </c>
      <c r="E555" s="236">
        <v>0</v>
      </c>
      <c r="F555" s="236">
        <v>0</v>
      </c>
      <c r="G555" s="236">
        <v>0</v>
      </c>
      <c r="H555" s="236">
        <v>0</v>
      </c>
      <c r="I555" s="234"/>
      <c r="J555" s="234"/>
      <c r="K555" s="234"/>
      <c r="L555" s="234"/>
    </row>
    <row r="556" spans="1:12" ht="11.25" customHeight="1" hidden="1">
      <c r="A556" s="232" t="s">
        <v>178</v>
      </c>
      <c r="B556" s="236">
        <v>0</v>
      </c>
      <c r="C556" s="236">
        <v>0</v>
      </c>
      <c r="D556" s="236">
        <v>0</v>
      </c>
      <c r="E556" s="236">
        <v>0</v>
      </c>
      <c r="F556" s="236">
        <v>0</v>
      </c>
      <c r="G556" s="236">
        <v>0</v>
      </c>
      <c r="H556" s="236">
        <v>0</v>
      </c>
      <c r="I556" s="234"/>
      <c r="J556" s="234"/>
      <c r="K556" s="234"/>
      <c r="L556" s="234"/>
    </row>
    <row r="557" spans="1:12" ht="11.25" customHeight="1">
      <c r="A557" s="232" t="s">
        <v>381</v>
      </c>
      <c r="B557" s="235">
        <v>0</v>
      </c>
      <c r="C557" s="235">
        <v>4.53</v>
      </c>
      <c r="D557" s="235">
        <v>0</v>
      </c>
      <c r="E557" s="235">
        <v>0</v>
      </c>
      <c r="F557" s="235">
        <v>0</v>
      </c>
      <c r="G557" s="235">
        <v>1.2</v>
      </c>
      <c r="H557" s="235">
        <v>0</v>
      </c>
      <c r="I557" s="234"/>
      <c r="J557" s="234"/>
      <c r="K557" s="234"/>
      <c r="L557" s="234"/>
    </row>
    <row r="558" spans="1:12" ht="11.25" customHeight="1" hidden="1">
      <c r="A558" s="232" t="s">
        <v>167</v>
      </c>
      <c r="B558" s="235">
        <v>0</v>
      </c>
      <c r="C558" s="235">
        <v>0</v>
      </c>
      <c r="D558" s="235">
        <v>0</v>
      </c>
      <c r="E558" s="235">
        <v>0</v>
      </c>
      <c r="F558" s="235">
        <v>0</v>
      </c>
      <c r="G558" s="235">
        <v>0</v>
      </c>
      <c r="H558" s="235">
        <v>0</v>
      </c>
      <c r="I558" s="234"/>
      <c r="J558" s="234"/>
      <c r="K558" s="234"/>
      <c r="L558" s="234"/>
    </row>
    <row r="559" spans="1:12" ht="11.25" customHeight="1" hidden="1">
      <c r="A559" s="232" t="s">
        <v>181</v>
      </c>
      <c r="B559" s="236">
        <v>0</v>
      </c>
      <c r="C559" s="236">
        <v>0</v>
      </c>
      <c r="D559" s="236">
        <v>0</v>
      </c>
      <c r="E559" s="236">
        <v>0</v>
      </c>
      <c r="F559" s="236">
        <v>0</v>
      </c>
      <c r="G559" s="236">
        <v>0</v>
      </c>
      <c r="H559" s="236">
        <v>0</v>
      </c>
      <c r="I559" s="234"/>
      <c r="J559" s="234"/>
      <c r="K559" s="234"/>
      <c r="L559" s="234"/>
    </row>
    <row r="560" spans="1:12" ht="11.25" customHeight="1" hidden="1">
      <c r="A560" s="232" t="s">
        <v>182</v>
      </c>
      <c r="B560" s="236">
        <v>0</v>
      </c>
      <c r="C560" s="236">
        <v>0</v>
      </c>
      <c r="D560" s="236">
        <v>0</v>
      </c>
      <c r="E560" s="236">
        <v>0</v>
      </c>
      <c r="F560" s="236">
        <v>0</v>
      </c>
      <c r="G560" s="236">
        <v>0</v>
      </c>
      <c r="H560" s="236">
        <v>0</v>
      </c>
      <c r="I560" s="234"/>
      <c r="J560" s="234"/>
      <c r="K560" s="234"/>
      <c r="L560" s="234"/>
    </row>
    <row r="561" spans="1:12" ht="11.25" customHeight="1" hidden="1">
      <c r="A561" s="232" t="s">
        <v>168</v>
      </c>
      <c r="B561" s="235">
        <v>0</v>
      </c>
      <c r="C561" s="235">
        <v>0</v>
      </c>
      <c r="D561" s="235">
        <v>0</v>
      </c>
      <c r="E561" s="235">
        <v>0</v>
      </c>
      <c r="F561" s="235">
        <v>0</v>
      </c>
      <c r="G561" s="235">
        <v>0</v>
      </c>
      <c r="H561" s="235">
        <v>0</v>
      </c>
      <c r="I561" s="234"/>
      <c r="J561" s="234"/>
      <c r="K561" s="234"/>
      <c r="L561" s="234"/>
    </row>
    <row r="562" spans="1:12" ht="11.25" customHeight="1" hidden="1">
      <c r="A562" s="232" t="s">
        <v>181</v>
      </c>
      <c r="B562" s="236">
        <v>0</v>
      </c>
      <c r="C562" s="236">
        <v>0</v>
      </c>
      <c r="D562" s="236">
        <v>0</v>
      </c>
      <c r="E562" s="236">
        <v>0</v>
      </c>
      <c r="F562" s="236">
        <v>0</v>
      </c>
      <c r="G562" s="236">
        <v>0</v>
      </c>
      <c r="H562" s="236">
        <v>0</v>
      </c>
      <c r="I562" s="234"/>
      <c r="J562" s="234"/>
      <c r="K562" s="234"/>
      <c r="L562" s="234"/>
    </row>
    <row r="563" spans="1:12" ht="11.25" customHeight="1" hidden="1">
      <c r="A563" s="232" t="s">
        <v>182</v>
      </c>
      <c r="B563" s="236">
        <v>0</v>
      </c>
      <c r="C563" s="236">
        <v>0</v>
      </c>
      <c r="D563" s="236">
        <v>0</v>
      </c>
      <c r="E563" s="236">
        <v>0</v>
      </c>
      <c r="F563" s="236">
        <v>0</v>
      </c>
      <c r="G563" s="236">
        <v>0</v>
      </c>
      <c r="H563" s="236">
        <v>0</v>
      </c>
      <c r="I563" s="234"/>
      <c r="J563" s="234"/>
      <c r="K563" s="234"/>
      <c r="L563" s="234"/>
    </row>
    <row r="564" spans="1:12" ht="11.25" customHeight="1">
      <c r="A564" s="232" t="s">
        <v>169</v>
      </c>
      <c r="B564" s="235">
        <v>0</v>
      </c>
      <c r="C564" s="235">
        <v>4.53</v>
      </c>
      <c r="D564" s="235">
        <v>0</v>
      </c>
      <c r="E564" s="235">
        <v>0</v>
      </c>
      <c r="F564" s="235">
        <v>0</v>
      </c>
      <c r="G564" s="235">
        <v>1.2</v>
      </c>
      <c r="H564" s="235">
        <v>0</v>
      </c>
      <c r="I564" s="234"/>
      <c r="J564" s="234"/>
      <c r="K564" s="234"/>
      <c r="L564" s="234"/>
    </row>
    <row r="565" spans="1:12" ht="11.25" customHeight="1" hidden="1">
      <c r="A565" s="232" t="s">
        <v>181</v>
      </c>
      <c r="B565" s="236">
        <v>0</v>
      </c>
      <c r="C565" s="236">
        <v>0</v>
      </c>
      <c r="D565" s="236">
        <v>0</v>
      </c>
      <c r="E565" s="236">
        <v>0</v>
      </c>
      <c r="F565" s="236">
        <v>0</v>
      </c>
      <c r="G565" s="236">
        <v>0</v>
      </c>
      <c r="H565" s="236">
        <v>0</v>
      </c>
      <c r="I565" s="234"/>
      <c r="J565" s="234"/>
      <c r="K565" s="234"/>
      <c r="L565" s="234"/>
    </row>
    <row r="566" spans="1:12" ht="11.25" customHeight="1">
      <c r="A566" s="232" t="s">
        <v>182</v>
      </c>
      <c r="B566" s="236">
        <v>0</v>
      </c>
      <c r="C566" s="236">
        <v>4.53</v>
      </c>
      <c r="D566" s="236">
        <v>0</v>
      </c>
      <c r="E566" s="236">
        <v>0</v>
      </c>
      <c r="F566" s="236">
        <v>0</v>
      </c>
      <c r="G566" s="236">
        <v>1.2</v>
      </c>
      <c r="H566" s="236">
        <v>0</v>
      </c>
      <c r="I566" s="234"/>
      <c r="J566" s="234"/>
      <c r="K566" s="234"/>
      <c r="L566" s="234"/>
    </row>
    <row r="567" spans="1:12" ht="12.75" hidden="1">
      <c r="A567" s="232" t="s">
        <v>110</v>
      </c>
      <c r="B567" s="235">
        <v>0</v>
      </c>
      <c r="C567" s="235">
        <v>0</v>
      </c>
      <c r="D567" s="235">
        <v>0</v>
      </c>
      <c r="E567" s="235">
        <v>0</v>
      </c>
      <c r="F567" s="235">
        <v>0</v>
      </c>
      <c r="G567" s="235">
        <v>0</v>
      </c>
      <c r="H567" s="235">
        <v>0</v>
      </c>
      <c r="I567" s="234"/>
      <c r="J567" s="234"/>
      <c r="K567" s="234"/>
      <c r="L567" s="234"/>
    </row>
    <row r="568" spans="1:12" ht="12.75" hidden="1">
      <c r="A568" s="232" t="s">
        <v>181</v>
      </c>
      <c r="B568" s="236">
        <v>0</v>
      </c>
      <c r="C568" s="236">
        <v>0</v>
      </c>
      <c r="D568" s="236">
        <v>0</v>
      </c>
      <c r="E568" s="236">
        <v>0</v>
      </c>
      <c r="F568" s="236">
        <v>0</v>
      </c>
      <c r="G568" s="236">
        <v>0</v>
      </c>
      <c r="H568" s="236">
        <v>0</v>
      </c>
      <c r="I568" s="234"/>
      <c r="J568" s="234"/>
      <c r="K568" s="234"/>
      <c r="L568" s="234"/>
    </row>
    <row r="569" spans="1:12" ht="12.75" hidden="1">
      <c r="A569" s="232" t="s">
        <v>182</v>
      </c>
      <c r="B569" s="236">
        <v>0</v>
      </c>
      <c r="C569" s="236">
        <v>0</v>
      </c>
      <c r="D569" s="236">
        <v>0</v>
      </c>
      <c r="E569" s="236">
        <v>0</v>
      </c>
      <c r="F569" s="236">
        <v>0</v>
      </c>
      <c r="G569" s="236">
        <v>0</v>
      </c>
      <c r="H569" s="236">
        <v>0</v>
      </c>
      <c r="I569" s="234"/>
      <c r="J569" s="234"/>
      <c r="K569" s="234"/>
      <c r="L569" s="234"/>
    </row>
    <row r="570" spans="1:12" ht="12.75" hidden="1">
      <c r="A570" s="232" t="s">
        <v>170</v>
      </c>
      <c r="B570" s="235">
        <v>0</v>
      </c>
      <c r="C570" s="235">
        <v>0</v>
      </c>
      <c r="D570" s="235">
        <v>0</v>
      </c>
      <c r="E570" s="235">
        <v>0</v>
      </c>
      <c r="F570" s="235">
        <v>0</v>
      </c>
      <c r="G570" s="235">
        <v>0</v>
      </c>
      <c r="H570" s="235">
        <v>0</v>
      </c>
      <c r="I570" s="234"/>
      <c r="J570" s="234"/>
      <c r="K570" s="234"/>
      <c r="L570" s="234"/>
    </row>
    <row r="571" spans="1:12" ht="12.75" hidden="1">
      <c r="A571" s="232" t="s">
        <v>181</v>
      </c>
      <c r="B571" s="235">
        <v>0</v>
      </c>
      <c r="C571" s="235">
        <v>0</v>
      </c>
      <c r="D571" s="235">
        <v>0</v>
      </c>
      <c r="E571" s="235">
        <v>0</v>
      </c>
      <c r="F571" s="235">
        <v>0</v>
      </c>
      <c r="G571" s="235">
        <v>0</v>
      </c>
      <c r="H571" s="235">
        <v>0</v>
      </c>
      <c r="I571" s="234"/>
      <c r="J571" s="234"/>
      <c r="K571" s="234"/>
      <c r="L571" s="234"/>
    </row>
    <row r="572" spans="1:12" ht="12.75" hidden="1">
      <c r="A572" s="232" t="s">
        <v>182</v>
      </c>
      <c r="B572" s="235">
        <v>0</v>
      </c>
      <c r="C572" s="235">
        <v>0</v>
      </c>
      <c r="D572" s="235">
        <v>0</v>
      </c>
      <c r="E572" s="235">
        <v>0</v>
      </c>
      <c r="F572" s="235">
        <v>0</v>
      </c>
      <c r="G572" s="235">
        <v>0</v>
      </c>
      <c r="H572" s="235">
        <v>0</v>
      </c>
      <c r="I572" s="234"/>
      <c r="J572" s="234"/>
      <c r="K572" s="234"/>
      <c r="L572" s="234"/>
    </row>
    <row r="573" spans="1:12" ht="12.75" hidden="1">
      <c r="A573" s="232" t="s">
        <v>171</v>
      </c>
      <c r="B573" s="235">
        <v>0</v>
      </c>
      <c r="C573" s="235">
        <v>0</v>
      </c>
      <c r="D573" s="235">
        <v>0</v>
      </c>
      <c r="E573" s="235">
        <v>0</v>
      </c>
      <c r="F573" s="235">
        <v>0</v>
      </c>
      <c r="G573" s="235">
        <v>0</v>
      </c>
      <c r="H573" s="235">
        <v>0</v>
      </c>
      <c r="I573" s="234"/>
      <c r="J573" s="234"/>
      <c r="K573" s="234"/>
      <c r="L573" s="234"/>
    </row>
    <row r="574" spans="1:12" ht="12.75" hidden="1">
      <c r="A574" s="232" t="s">
        <v>183</v>
      </c>
      <c r="B574" s="236">
        <v>0</v>
      </c>
      <c r="C574" s="236">
        <v>0</v>
      </c>
      <c r="D574" s="236">
        <v>0</v>
      </c>
      <c r="E574" s="236">
        <v>0</v>
      </c>
      <c r="F574" s="236">
        <v>0</v>
      </c>
      <c r="G574" s="236">
        <v>0</v>
      </c>
      <c r="H574" s="236">
        <v>0</v>
      </c>
      <c r="I574" s="234"/>
      <c r="J574" s="234"/>
      <c r="K574" s="234"/>
      <c r="L574" s="234"/>
    </row>
    <row r="575" spans="1:12" ht="12.75" hidden="1">
      <c r="A575" s="232" t="s">
        <v>184</v>
      </c>
      <c r="B575" s="236">
        <v>0</v>
      </c>
      <c r="C575" s="236">
        <v>0</v>
      </c>
      <c r="D575" s="236">
        <v>0</v>
      </c>
      <c r="E575" s="236">
        <v>0</v>
      </c>
      <c r="F575" s="236">
        <v>0</v>
      </c>
      <c r="G575" s="236">
        <v>0</v>
      </c>
      <c r="H575" s="236">
        <v>0</v>
      </c>
      <c r="I575" s="234"/>
      <c r="J575" s="234"/>
      <c r="K575" s="234"/>
      <c r="L575" s="234"/>
    </row>
    <row r="576" spans="1:12" ht="22.5" hidden="1">
      <c r="A576" s="232" t="s">
        <v>172</v>
      </c>
      <c r="B576" s="235">
        <v>0</v>
      </c>
      <c r="C576" s="235">
        <v>0</v>
      </c>
      <c r="D576" s="235">
        <v>0</v>
      </c>
      <c r="E576" s="235">
        <v>0</v>
      </c>
      <c r="F576" s="235">
        <v>0</v>
      </c>
      <c r="G576" s="235">
        <v>0</v>
      </c>
      <c r="H576" s="235">
        <v>0</v>
      </c>
      <c r="I576" s="234"/>
      <c r="J576" s="234"/>
      <c r="K576" s="234"/>
      <c r="L576" s="234"/>
    </row>
    <row r="577" spans="1:12" ht="12.75" hidden="1">
      <c r="A577" s="232" t="s">
        <v>183</v>
      </c>
      <c r="B577" s="236">
        <v>0</v>
      </c>
      <c r="C577" s="236">
        <v>0</v>
      </c>
      <c r="D577" s="236">
        <v>0</v>
      </c>
      <c r="E577" s="236">
        <v>0</v>
      </c>
      <c r="F577" s="236">
        <v>0</v>
      </c>
      <c r="G577" s="236">
        <v>0</v>
      </c>
      <c r="H577" s="236">
        <v>0</v>
      </c>
      <c r="I577" s="234"/>
      <c r="J577" s="234"/>
      <c r="K577" s="234"/>
      <c r="L577" s="234"/>
    </row>
    <row r="578" spans="1:12" ht="12.75" hidden="1">
      <c r="A578" s="232" t="s">
        <v>184</v>
      </c>
      <c r="B578" s="236">
        <v>0</v>
      </c>
      <c r="C578" s="236">
        <v>0</v>
      </c>
      <c r="D578" s="236">
        <v>0</v>
      </c>
      <c r="E578" s="236">
        <v>0</v>
      </c>
      <c r="F578" s="236">
        <v>0</v>
      </c>
      <c r="G578" s="236">
        <v>0</v>
      </c>
      <c r="H578" s="236">
        <v>0</v>
      </c>
      <c r="I578" s="234"/>
      <c r="J578" s="234"/>
      <c r="K578" s="234"/>
      <c r="L578" s="234"/>
    </row>
    <row r="579" spans="1:12" s="244" customFormat="1" ht="12.75">
      <c r="A579" s="242" t="s">
        <v>382</v>
      </c>
      <c r="B579" s="243">
        <v>-0.04</v>
      </c>
      <c r="C579" s="243">
        <v>0.01999999999999999</v>
      </c>
      <c r="D579" s="243">
        <v>0.03</v>
      </c>
      <c r="E579" s="243">
        <v>-0.18000000000000002</v>
      </c>
      <c r="F579" s="243">
        <v>0.27</v>
      </c>
      <c r="G579" s="243">
        <v>0.17</v>
      </c>
      <c r="H579" s="243">
        <v>0.13</v>
      </c>
      <c r="I579" s="243">
        <v>0.02</v>
      </c>
      <c r="J579" s="243">
        <v>0.24000000000000002</v>
      </c>
      <c r="K579" s="243">
        <v>-1.96</v>
      </c>
      <c r="L579" s="243">
        <v>0.06</v>
      </c>
    </row>
    <row r="580" spans="1:12" ht="12.75" customHeight="1">
      <c r="A580" s="232" t="s">
        <v>144</v>
      </c>
      <c r="B580" s="235">
        <v>-0.04</v>
      </c>
      <c r="C580" s="235">
        <v>0.09</v>
      </c>
      <c r="D580" s="235">
        <v>0</v>
      </c>
      <c r="E580" s="235">
        <v>-0.01</v>
      </c>
      <c r="F580" s="235">
        <v>0.1</v>
      </c>
      <c r="G580" s="235">
        <v>0.17</v>
      </c>
      <c r="H580" s="235">
        <v>0.06</v>
      </c>
      <c r="I580" s="235">
        <v>0.02</v>
      </c>
      <c r="J580" s="235">
        <v>0.24000000000000002</v>
      </c>
      <c r="K580" s="235">
        <v>-1.78</v>
      </c>
      <c r="L580" s="235">
        <v>0.02</v>
      </c>
    </row>
    <row r="581" spans="1:12" ht="12.75" hidden="1">
      <c r="A581" s="232" t="s">
        <v>167</v>
      </c>
      <c r="B581" s="236">
        <v>0</v>
      </c>
      <c r="C581" s="236">
        <v>0</v>
      </c>
      <c r="D581" s="236">
        <v>0</v>
      </c>
      <c r="E581" s="236">
        <v>0</v>
      </c>
      <c r="F581" s="236">
        <v>0</v>
      </c>
      <c r="G581" s="236">
        <v>0</v>
      </c>
      <c r="H581" s="236"/>
      <c r="I581" s="236">
        <v>0</v>
      </c>
      <c r="J581" s="236">
        <v>0</v>
      </c>
      <c r="K581" s="236"/>
      <c r="L581" s="236">
        <v>0</v>
      </c>
    </row>
    <row r="582" spans="1:12" ht="12.75" hidden="1">
      <c r="A582" s="232" t="s">
        <v>168</v>
      </c>
      <c r="B582" s="236">
        <v>0</v>
      </c>
      <c r="C582" s="236">
        <v>0</v>
      </c>
      <c r="D582" s="236">
        <v>0</v>
      </c>
      <c r="E582" s="236">
        <v>0</v>
      </c>
      <c r="F582" s="236">
        <v>0</v>
      </c>
      <c r="G582" s="236">
        <v>0</v>
      </c>
      <c r="H582" s="236"/>
      <c r="I582" s="236">
        <v>0</v>
      </c>
      <c r="J582" s="236">
        <v>0</v>
      </c>
      <c r="K582" s="236"/>
      <c r="L582" s="236">
        <v>0</v>
      </c>
    </row>
    <row r="583" spans="1:12" ht="11.25" customHeight="1">
      <c r="A583" s="232" t="s">
        <v>169</v>
      </c>
      <c r="B583" s="236">
        <v>-0.04</v>
      </c>
      <c r="C583" s="236">
        <v>-0.02</v>
      </c>
      <c r="D583" s="236">
        <v>0</v>
      </c>
      <c r="E583" s="236">
        <v>0</v>
      </c>
      <c r="F583" s="236">
        <v>0.1</v>
      </c>
      <c r="G583" s="236">
        <v>0</v>
      </c>
      <c r="H583" s="236">
        <v>0</v>
      </c>
      <c r="I583" s="236">
        <v>0.02</v>
      </c>
      <c r="J583" s="236">
        <v>0.07</v>
      </c>
      <c r="K583" s="236">
        <v>-1.78</v>
      </c>
      <c r="L583" s="236">
        <v>0</v>
      </c>
    </row>
    <row r="584" spans="1:12" ht="11.25" customHeight="1" hidden="1">
      <c r="A584" s="232" t="s">
        <v>110</v>
      </c>
      <c r="B584" s="236">
        <v>0</v>
      </c>
      <c r="C584" s="236">
        <v>0</v>
      </c>
      <c r="D584" s="236">
        <v>0</v>
      </c>
      <c r="E584" s="236">
        <v>0</v>
      </c>
      <c r="F584" s="236">
        <v>0</v>
      </c>
      <c r="G584" s="236">
        <v>0</v>
      </c>
      <c r="H584" s="236"/>
      <c r="I584" s="234"/>
      <c r="J584" s="234"/>
      <c r="K584" s="234"/>
      <c r="L584" s="234"/>
    </row>
    <row r="585" spans="1:12" ht="11.25" customHeight="1">
      <c r="A585" s="232" t="s">
        <v>170</v>
      </c>
      <c r="B585" s="235">
        <v>0</v>
      </c>
      <c r="C585" s="235">
        <v>0.11</v>
      </c>
      <c r="D585" s="235">
        <v>0</v>
      </c>
      <c r="E585" s="235">
        <v>-0.01</v>
      </c>
      <c r="F585" s="235">
        <v>0</v>
      </c>
      <c r="G585" s="235">
        <v>0.17</v>
      </c>
      <c r="H585" s="235">
        <v>0.06</v>
      </c>
      <c r="I585" s="235">
        <v>0</v>
      </c>
      <c r="J585" s="235">
        <v>0.17</v>
      </c>
      <c r="K585" s="235"/>
      <c r="L585" s="235">
        <v>0.02</v>
      </c>
    </row>
    <row r="586" spans="1:12" ht="11.25" customHeight="1" hidden="1">
      <c r="A586" s="232" t="s">
        <v>171</v>
      </c>
      <c r="B586" s="236">
        <v>0</v>
      </c>
      <c r="C586" s="236">
        <v>0</v>
      </c>
      <c r="D586" s="236">
        <v>0</v>
      </c>
      <c r="E586" s="236">
        <v>0</v>
      </c>
      <c r="F586" s="236">
        <v>0</v>
      </c>
      <c r="G586" s="236">
        <v>0</v>
      </c>
      <c r="H586" s="236"/>
      <c r="I586" s="236">
        <v>0</v>
      </c>
      <c r="J586" s="236">
        <v>0</v>
      </c>
      <c r="K586" s="236"/>
      <c r="L586" s="236">
        <v>0</v>
      </c>
    </row>
    <row r="587" spans="1:12" ht="11.25" customHeight="1">
      <c r="A587" s="232" t="s">
        <v>172</v>
      </c>
      <c r="B587" s="236">
        <v>0</v>
      </c>
      <c r="C587" s="236">
        <v>0.11</v>
      </c>
      <c r="D587" s="236">
        <v>0</v>
      </c>
      <c r="E587" s="236">
        <v>-0.01</v>
      </c>
      <c r="F587" s="236">
        <v>0</v>
      </c>
      <c r="G587" s="236">
        <v>0.17</v>
      </c>
      <c r="H587" s="236">
        <v>0.06</v>
      </c>
      <c r="I587" s="236">
        <v>0</v>
      </c>
      <c r="J587" s="236">
        <v>0.17</v>
      </c>
      <c r="K587" s="236">
        <v>0</v>
      </c>
      <c r="L587" s="236">
        <v>0.02</v>
      </c>
    </row>
    <row r="588" spans="1:12" ht="22.5">
      <c r="A588" s="232" t="s">
        <v>173</v>
      </c>
      <c r="B588" s="235">
        <v>-0.04</v>
      </c>
      <c r="C588" s="235">
        <v>0.09</v>
      </c>
      <c r="D588" s="235">
        <v>0</v>
      </c>
      <c r="E588" s="235">
        <v>-0.01</v>
      </c>
      <c r="F588" s="235">
        <v>0.1</v>
      </c>
      <c r="G588" s="235">
        <v>0.17</v>
      </c>
      <c r="H588" s="235">
        <v>0.06</v>
      </c>
      <c r="I588" s="235">
        <v>0.02</v>
      </c>
      <c r="J588" s="235">
        <v>0.24000000000000002</v>
      </c>
      <c r="K588" s="235">
        <v>-1.78</v>
      </c>
      <c r="L588" s="235">
        <v>0.02</v>
      </c>
    </row>
    <row r="589" spans="1:12" ht="12.75">
      <c r="A589" s="232" t="s">
        <v>174</v>
      </c>
      <c r="B589" s="236">
        <v>-0.04</v>
      </c>
      <c r="C589" s="236">
        <v>-0.02</v>
      </c>
      <c r="D589" s="236">
        <v>0</v>
      </c>
      <c r="E589" s="236">
        <v>0</v>
      </c>
      <c r="F589" s="236">
        <v>0.1</v>
      </c>
      <c r="G589" s="236">
        <v>0</v>
      </c>
      <c r="H589" s="236">
        <v>0</v>
      </c>
      <c r="I589" s="236">
        <v>0.02</v>
      </c>
      <c r="J589" s="236">
        <v>0.07</v>
      </c>
      <c r="K589" s="236">
        <v>-1.78</v>
      </c>
      <c r="L589" s="236">
        <v>0</v>
      </c>
    </row>
    <row r="590" spans="1:12" ht="12.75">
      <c r="A590" s="232" t="s">
        <v>175</v>
      </c>
      <c r="B590" s="236">
        <v>0</v>
      </c>
      <c r="C590" s="236">
        <v>0.11</v>
      </c>
      <c r="D590" s="236">
        <v>0</v>
      </c>
      <c r="E590" s="236">
        <v>-0.01</v>
      </c>
      <c r="F590" s="236">
        <v>0</v>
      </c>
      <c r="G590" s="236">
        <v>0.17</v>
      </c>
      <c r="H590" s="236">
        <v>0.06</v>
      </c>
      <c r="I590" s="236">
        <v>0</v>
      </c>
      <c r="J590" s="236">
        <v>0.17</v>
      </c>
      <c r="K590" s="236">
        <v>0</v>
      </c>
      <c r="L590" s="236">
        <v>0.02</v>
      </c>
    </row>
    <row r="591" spans="1:12" ht="12.75" hidden="1">
      <c r="A591" s="232" t="s">
        <v>176</v>
      </c>
      <c r="B591" s="236">
        <v>0</v>
      </c>
      <c r="C591" s="236">
        <v>0</v>
      </c>
      <c r="D591" s="236">
        <v>0</v>
      </c>
      <c r="E591" s="236">
        <v>0</v>
      </c>
      <c r="F591" s="236">
        <v>0</v>
      </c>
      <c r="G591" s="236">
        <v>0</v>
      </c>
      <c r="H591" s="236"/>
      <c r="I591" s="234"/>
      <c r="J591" s="234"/>
      <c r="K591" s="234"/>
      <c r="L591" s="234"/>
    </row>
    <row r="592" spans="1:12" ht="12.75" hidden="1">
      <c r="A592" s="232" t="s">
        <v>177</v>
      </c>
      <c r="B592" s="236">
        <v>0</v>
      </c>
      <c r="C592" s="236">
        <v>0</v>
      </c>
      <c r="D592" s="236">
        <v>0</v>
      </c>
      <c r="E592" s="236">
        <v>0</v>
      </c>
      <c r="F592" s="236">
        <v>0</v>
      </c>
      <c r="G592" s="236">
        <v>0</v>
      </c>
      <c r="H592" s="236"/>
      <c r="I592" s="234"/>
      <c r="J592" s="234"/>
      <c r="K592" s="234"/>
      <c r="L592" s="234"/>
    </row>
    <row r="593" spans="1:12" ht="12.75" hidden="1">
      <c r="A593" s="232" t="s">
        <v>178</v>
      </c>
      <c r="B593" s="236">
        <v>0</v>
      </c>
      <c r="C593" s="236">
        <v>0</v>
      </c>
      <c r="D593" s="236">
        <v>0</v>
      </c>
      <c r="E593" s="236">
        <v>0</v>
      </c>
      <c r="F593" s="236">
        <v>0</v>
      </c>
      <c r="G593" s="236">
        <v>0</v>
      </c>
      <c r="H593" s="236"/>
      <c r="I593" s="234"/>
      <c r="J593" s="234"/>
      <c r="K593" s="234"/>
      <c r="L593" s="234"/>
    </row>
    <row r="594" spans="1:12" ht="12.75">
      <c r="A594" s="232" t="s">
        <v>383</v>
      </c>
      <c r="B594" s="235">
        <v>0</v>
      </c>
      <c r="C594" s="235">
        <v>-0.07</v>
      </c>
      <c r="D594" s="235">
        <v>0.03</v>
      </c>
      <c r="E594" s="235">
        <v>-0.17</v>
      </c>
      <c r="F594" s="235">
        <v>0.17</v>
      </c>
      <c r="G594" s="235">
        <v>0</v>
      </c>
      <c r="H594" s="235">
        <v>0.07</v>
      </c>
      <c r="I594" s="235">
        <v>0</v>
      </c>
      <c r="J594" s="235">
        <v>0</v>
      </c>
      <c r="K594" s="235">
        <v>-0.18</v>
      </c>
      <c r="L594" s="235">
        <v>0.04</v>
      </c>
    </row>
    <row r="595" spans="1:12" ht="12.75" hidden="1">
      <c r="A595" s="232" t="s">
        <v>167</v>
      </c>
      <c r="B595" s="235">
        <v>0</v>
      </c>
      <c r="C595" s="235">
        <v>0</v>
      </c>
      <c r="D595" s="235">
        <v>0</v>
      </c>
      <c r="E595" s="235">
        <v>0</v>
      </c>
      <c r="F595" s="235">
        <v>0</v>
      </c>
      <c r="G595" s="235">
        <v>0</v>
      </c>
      <c r="H595" s="235"/>
      <c r="I595" s="234"/>
      <c r="J595" s="234"/>
      <c r="K595" s="234"/>
      <c r="L595" s="234"/>
    </row>
    <row r="596" spans="1:12" ht="12.75" hidden="1">
      <c r="A596" s="232" t="s">
        <v>181</v>
      </c>
      <c r="B596" s="236">
        <v>0</v>
      </c>
      <c r="C596" s="236">
        <v>0</v>
      </c>
      <c r="D596" s="236">
        <v>0</v>
      </c>
      <c r="E596" s="236">
        <v>0</v>
      </c>
      <c r="F596" s="236">
        <v>0</v>
      </c>
      <c r="G596" s="236">
        <v>0</v>
      </c>
      <c r="H596" s="236"/>
      <c r="I596" s="234"/>
      <c r="J596" s="234"/>
      <c r="K596" s="234"/>
      <c r="L596" s="234"/>
    </row>
    <row r="597" spans="1:12" ht="12.75" hidden="1">
      <c r="A597" s="232" t="s">
        <v>182</v>
      </c>
      <c r="B597" s="236">
        <v>0</v>
      </c>
      <c r="C597" s="236">
        <v>0</v>
      </c>
      <c r="D597" s="236">
        <v>0</v>
      </c>
      <c r="E597" s="236">
        <v>0</v>
      </c>
      <c r="F597" s="236">
        <v>0</v>
      </c>
      <c r="G597" s="236">
        <v>0</v>
      </c>
      <c r="H597" s="236"/>
      <c r="I597" s="234"/>
      <c r="J597" s="234"/>
      <c r="K597" s="234"/>
      <c r="L597" s="234"/>
    </row>
    <row r="598" spans="1:12" ht="12.75" hidden="1">
      <c r="A598" s="232" t="s">
        <v>168</v>
      </c>
      <c r="B598" s="235">
        <v>0</v>
      </c>
      <c r="C598" s="235">
        <v>0</v>
      </c>
      <c r="D598" s="235">
        <v>0</v>
      </c>
      <c r="E598" s="235">
        <v>0</v>
      </c>
      <c r="F598" s="235">
        <v>0</v>
      </c>
      <c r="G598" s="235">
        <v>0</v>
      </c>
      <c r="H598" s="235"/>
      <c r="I598" s="234"/>
      <c r="J598" s="234"/>
      <c r="K598" s="234"/>
      <c r="L598" s="234"/>
    </row>
    <row r="599" spans="1:12" ht="12.75" hidden="1">
      <c r="A599" s="232" t="s">
        <v>181</v>
      </c>
      <c r="B599" s="236">
        <v>0</v>
      </c>
      <c r="C599" s="236">
        <v>0</v>
      </c>
      <c r="D599" s="236">
        <v>0</v>
      </c>
      <c r="E599" s="236">
        <v>0</v>
      </c>
      <c r="F599" s="236">
        <v>0</v>
      </c>
      <c r="G599" s="236">
        <v>0</v>
      </c>
      <c r="H599" s="236"/>
      <c r="I599" s="234"/>
      <c r="J599" s="234"/>
      <c r="K599" s="234"/>
      <c r="L599" s="234"/>
    </row>
    <row r="600" spans="1:12" ht="12.75" hidden="1">
      <c r="A600" s="232" t="s">
        <v>182</v>
      </c>
      <c r="B600" s="236">
        <v>0</v>
      </c>
      <c r="C600" s="236">
        <v>0</v>
      </c>
      <c r="D600" s="236">
        <v>0</v>
      </c>
      <c r="E600" s="236">
        <v>0</v>
      </c>
      <c r="F600" s="236">
        <v>0</v>
      </c>
      <c r="G600" s="236">
        <v>0</v>
      </c>
      <c r="H600" s="236"/>
      <c r="I600" s="234"/>
      <c r="J600" s="234"/>
      <c r="K600" s="234"/>
      <c r="L600" s="234"/>
    </row>
    <row r="601" spans="1:12" ht="11.25" customHeight="1" hidden="1">
      <c r="A601" s="232" t="s">
        <v>169</v>
      </c>
      <c r="B601" s="235">
        <v>0</v>
      </c>
      <c r="C601" s="235">
        <v>0</v>
      </c>
      <c r="D601" s="235">
        <v>0</v>
      </c>
      <c r="E601" s="235">
        <v>0</v>
      </c>
      <c r="F601" s="235">
        <v>0</v>
      </c>
      <c r="G601" s="235">
        <v>0</v>
      </c>
      <c r="H601" s="235"/>
      <c r="I601" s="234"/>
      <c r="J601" s="234"/>
      <c r="K601" s="234"/>
      <c r="L601" s="234"/>
    </row>
    <row r="602" spans="1:12" ht="11.25" customHeight="1" hidden="1">
      <c r="A602" s="232" t="s">
        <v>181</v>
      </c>
      <c r="B602" s="236">
        <v>0</v>
      </c>
      <c r="C602" s="236">
        <v>0</v>
      </c>
      <c r="D602" s="236">
        <v>0</v>
      </c>
      <c r="E602" s="236">
        <v>0</v>
      </c>
      <c r="F602" s="236">
        <v>0</v>
      </c>
      <c r="G602" s="236">
        <v>0</v>
      </c>
      <c r="H602" s="236"/>
      <c r="I602" s="234"/>
      <c r="J602" s="234"/>
      <c r="K602" s="234"/>
      <c r="L602" s="234"/>
    </row>
    <row r="603" spans="1:12" ht="11.25" customHeight="1" hidden="1">
      <c r="A603" s="232" t="s">
        <v>182</v>
      </c>
      <c r="B603" s="236">
        <v>0</v>
      </c>
      <c r="C603" s="236">
        <v>0</v>
      </c>
      <c r="D603" s="236">
        <v>0</v>
      </c>
      <c r="E603" s="236">
        <v>0</v>
      </c>
      <c r="F603" s="236">
        <v>0</v>
      </c>
      <c r="G603" s="236">
        <v>0</v>
      </c>
      <c r="H603" s="236"/>
      <c r="I603" s="234"/>
      <c r="J603" s="234"/>
      <c r="K603" s="234"/>
      <c r="L603" s="234"/>
    </row>
    <row r="604" spans="1:12" ht="11.25" customHeight="1">
      <c r="A604" s="232" t="s">
        <v>110</v>
      </c>
      <c r="B604" s="235">
        <v>0</v>
      </c>
      <c r="C604" s="235">
        <v>-0.07</v>
      </c>
      <c r="D604" s="235">
        <v>0.03</v>
      </c>
      <c r="E604" s="235">
        <v>-0.17</v>
      </c>
      <c r="F604" s="235">
        <v>0.17</v>
      </c>
      <c r="G604" s="235">
        <v>0</v>
      </c>
      <c r="H604" s="235">
        <v>0.07</v>
      </c>
      <c r="I604" s="235">
        <v>0</v>
      </c>
      <c r="J604" s="235">
        <v>0</v>
      </c>
      <c r="K604" s="235">
        <v>-0.18</v>
      </c>
      <c r="L604" s="235">
        <v>0.04</v>
      </c>
    </row>
    <row r="605" spans="1:12" ht="11.25" customHeight="1">
      <c r="A605" s="232" t="s">
        <v>181</v>
      </c>
      <c r="B605" s="236">
        <v>0</v>
      </c>
      <c r="C605" s="236">
        <v>-0.07</v>
      </c>
      <c r="D605" s="236">
        <v>0.03</v>
      </c>
      <c r="E605" s="236">
        <v>-0.17</v>
      </c>
      <c r="F605" s="236">
        <v>0.17</v>
      </c>
      <c r="G605" s="236">
        <v>0</v>
      </c>
      <c r="H605" s="236">
        <v>0.07</v>
      </c>
      <c r="I605" s="236">
        <v>0</v>
      </c>
      <c r="J605" s="236">
        <v>0</v>
      </c>
      <c r="K605" s="236">
        <v>-0.18</v>
      </c>
      <c r="L605" s="236">
        <v>0.04</v>
      </c>
    </row>
    <row r="606" spans="1:12" ht="11.25" customHeight="1" hidden="1">
      <c r="A606" s="232" t="s">
        <v>182</v>
      </c>
      <c r="B606" s="236">
        <v>0</v>
      </c>
      <c r="C606" s="236">
        <v>0</v>
      </c>
      <c r="D606" s="236">
        <v>0</v>
      </c>
      <c r="E606" s="236">
        <v>0</v>
      </c>
      <c r="F606" s="236">
        <v>0</v>
      </c>
      <c r="G606" s="236">
        <v>0</v>
      </c>
      <c r="H606" s="236"/>
      <c r="I606" s="234"/>
      <c r="J606" s="234"/>
      <c r="K606" s="234"/>
      <c r="L606" s="234"/>
    </row>
    <row r="607" spans="1:12" ht="11.25" customHeight="1" hidden="1">
      <c r="A607" s="232" t="s">
        <v>170</v>
      </c>
      <c r="B607" s="235">
        <v>0</v>
      </c>
      <c r="C607" s="235">
        <v>0</v>
      </c>
      <c r="D607" s="235">
        <v>0</v>
      </c>
      <c r="E607" s="235">
        <v>0</v>
      </c>
      <c r="F607" s="235">
        <v>0</v>
      </c>
      <c r="G607" s="235">
        <v>0</v>
      </c>
      <c r="H607" s="235"/>
      <c r="I607" s="234"/>
      <c r="J607" s="234"/>
      <c r="K607" s="234"/>
      <c r="L607" s="234"/>
    </row>
    <row r="608" spans="1:12" ht="11.25" customHeight="1" hidden="1">
      <c r="A608" s="232" t="s">
        <v>181</v>
      </c>
      <c r="B608" s="235">
        <v>0</v>
      </c>
      <c r="C608" s="235">
        <v>0</v>
      </c>
      <c r="D608" s="235">
        <v>0</v>
      </c>
      <c r="E608" s="235">
        <v>0</v>
      </c>
      <c r="F608" s="235">
        <v>0</v>
      </c>
      <c r="G608" s="235">
        <v>0</v>
      </c>
      <c r="H608" s="235"/>
      <c r="I608" s="234"/>
      <c r="J608" s="234"/>
      <c r="K608" s="234"/>
      <c r="L608" s="234"/>
    </row>
    <row r="609" spans="1:12" ht="11.25" customHeight="1" hidden="1">
      <c r="A609" s="232" t="s">
        <v>182</v>
      </c>
      <c r="B609" s="235">
        <v>0</v>
      </c>
      <c r="C609" s="235">
        <v>0</v>
      </c>
      <c r="D609" s="235">
        <v>0</v>
      </c>
      <c r="E609" s="235">
        <v>0</v>
      </c>
      <c r="F609" s="235">
        <v>0</v>
      </c>
      <c r="G609" s="235">
        <v>0</v>
      </c>
      <c r="H609" s="235"/>
      <c r="I609" s="234"/>
      <c r="J609" s="234"/>
      <c r="K609" s="234"/>
      <c r="L609" s="234"/>
    </row>
    <row r="610" spans="1:12" ht="11.25" customHeight="1" hidden="1">
      <c r="A610" s="232" t="s">
        <v>171</v>
      </c>
      <c r="B610" s="235">
        <v>0</v>
      </c>
      <c r="C610" s="235">
        <v>0</v>
      </c>
      <c r="D610" s="235">
        <v>0</v>
      </c>
      <c r="E610" s="235">
        <v>0</v>
      </c>
      <c r="F610" s="235">
        <v>0</v>
      </c>
      <c r="G610" s="235">
        <v>0</v>
      </c>
      <c r="H610" s="235"/>
      <c r="I610" s="234"/>
      <c r="J610" s="234"/>
      <c r="K610" s="234"/>
      <c r="L610" s="234"/>
    </row>
    <row r="611" spans="1:12" ht="11.25" customHeight="1" hidden="1">
      <c r="A611" s="232" t="s">
        <v>183</v>
      </c>
      <c r="B611" s="236">
        <v>0</v>
      </c>
      <c r="C611" s="236">
        <v>0</v>
      </c>
      <c r="D611" s="236">
        <v>0</v>
      </c>
      <c r="E611" s="236">
        <v>0</v>
      </c>
      <c r="F611" s="236">
        <v>0</v>
      </c>
      <c r="G611" s="236">
        <v>0</v>
      </c>
      <c r="H611" s="236"/>
      <c r="I611" s="234"/>
      <c r="J611" s="234"/>
      <c r="K611" s="234"/>
      <c r="L611" s="234"/>
    </row>
    <row r="612" spans="1:12" ht="11.25" customHeight="1" hidden="1">
      <c r="A612" s="232" t="s">
        <v>184</v>
      </c>
      <c r="B612" s="236">
        <v>0</v>
      </c>
      <c r="C612" s="236">
        <v>0</v>
      </c>
      <c r="D612" s="236">
        <v>0</v>
      </c>
      <c r="E612" s="236">
        <v>0</v>
      </c>
      <c r="F612" s="236">
        <v>0</v>
      </c>
      <c r="G612" s="236">
        <v>0</v>
      </c>
      <c r="H612" s="236"/>
      <c r="I612" s="234"/>
      <c r="J612" s="234"/>
      <c r="K612" s="234"/>
      <c r="L612" s="234"/>
    </row>
    <row r="613" spans="1:12" ht="11.25" customHeight="1" hidden="1">
      <c r="A613" s="232" t="s">
        <v>172</v>
      </c>
      <c r="B613" s="235">
        <v>0</v>
      </c>
      <c r="C613" s="235">
        <v>0</v>
      </c>
      <c r="D613" s="235">
        <v>0</v>
      </c>
      <c r="E613" s="235">
        <v>0</v>
      </c>
      <c r="F613" s="235">
        <v>0</v>
      </c>
      <c r="G613" s="235">
        <v>0</v>
      </c>
      <c r="H613" s="235"/>
      <c r="I613" s="234"/>
      <c r="J613" s="234"/>
      <c r="K613" s="234"/>
      <c r="L613" s="234"/>
    </row>
    <row r="614" spans="1:12" ht="11.25" customHeight="1" hidden="1">
      <c r="A614" s="232" t="s">
        <v>183</v>
      </c>
      <c r="B614" s="236">
        <v>0</v>
      </c>
      <c r="C614" s="236">
        <v>0</v>
      </c>
      <c r="D614" s="236">
        <v>0</v>
      </c>
      <c r="E614" s="236">
        <v>0</v>
      </c>
      <c r="F614" s="236">
        <v>0</v>
      </c>
      <c r="G614" s="236">
        <v>0</v>
      </c>
      <c r="H614" s="236"/>
      <c r="I614" s="234"/>
      <c r="J614" s="234"/>
      <c r="K614" s="234"/>
      <c r="L614" s="234"/>
    </row>
    <row r="615" spans="1:12" ht="11.25" customHeight="1" hidden="1">
      <c r="A615" s="232" t="s">
        <v>184</v>
      </c>
      <c r="B615" s="236">
        <v>0</v>
      </c>
      <c r="C615" s="236">
        <v>0</v>
      </c>
      <c r="D615" s="236">
        <v>0</v>
      </c>
      <c r="E615" s="236">
        <v>0</v>
      </c>
      <c r="F615" s="236">
        <v>0</v>
      </c>
      <c r="G615" s="236">
        <v>0</v>
      </c>
      <c r="H615" s="236"/>
      <c r="I615" s="234"/>
      <c r="J615" s="234"/>
      <c r="K615" s="234"/>
      <c r="L615" s="234"/>
    </row>
    <row r="616" spans="1:12" s="229" customFormat="1" ht="22.5">
      <c r="A616" s="230" t="s">
        <v>186</v>
      </c>
      <c r="B616" s="234">
        <v>0.04999999999999993</v>
      </c>
      <c r="C616" s="234">
        <v>-0.15000000000000008</v>
      </c>
      <c r="D616" s="234">
        <v>0.27</v>
      </c>
      <c r="E616" s="234">
        <v>0.13</v>
      </c>
      <c r="F616" s="234">
        <v>-0.54</v>
      </c>
      <c r="G616" s="234">
        <v>-0.15000000000000002</v>
      </c>
      <c r="H616" s="234">
        <v>0.37</v>
      </c>
      <c r="I616" s="234">
        <v>-0.09000000000000002</v>
      </c>
      <c r="J616" s="234">
        <v>-0.17</v>
      </c>
      <c r="K616" s="234">
        <v>-0.26</v>
      </c>
      <c r="L616" s="234">
        <v>-0.56</v>
      </c>
    </row>
    <row r="617" spans="1:12" ht="11.25" customHeight="1" hidden="1">
      <c r="A617" s="232" t="s">
        <v>199</v>
      </c>
      <c r="B617" s="235">
        <v>0</v>
      </c>
      <c r="C617" s="235">
        <v>0</v>
      </c>
      <c r="D617" s="235">
        <v>0</v>
      </c>
      <c r="E617" s="235">
        <v>0</v>
      </c>
      <c r="F617" s="235">
        <v>0</v>
      </c>
      <c r="G617" s="235">
        <v>0</v>
      </c>
      <c r="H617" s="235">
        <v>0</v>
      </c>
      <c r="I617" s="235">
        <v>0</v>
      </c>
      <c r="J617" s="235">
        <v>0</v>
      </c>
      <c r="K617" s="235">
        <v>0</v>
      </c>
      <c r="L617" s="235">
        <v>0</v>
      </c>
    </row>
    <row r="618" spans="1:12" ht="11.25" customHeight="1" hidden="1">
      <c r="A618" s="232" t="s">
        <v>188</v>
      </c>
      <c r="B618" s="235">
        <v>0</v>
      </c>
      <c r="C618" s="235">
        <v>0</v>
      </c>
      <c r="D618" s="235">
        <v>0</v>
      </c>
      <c r="E618" s="235">
        <v>0</v>
      </c>
      <c r="F618" s="235">
        <v>0</v>
      </c>
      <c r="G618" s="235">
        <v>0</v>
      </c>
      <c r="H618" s="235">
        <v>0</v>
      </c>
      <c r="I618" s="235">
        <v>0</v>
      </c>
      <c r="J618" s="235">
        <v>0</v>
      </c>
      <c r="K618" s="235">
        <v>0</v>
      </c>
      <c r="L618" s="235">
        <v>0</v>
      </c>
    </row>
    <row r="619" spans="1:12" ht="11.25" customHeight="1">
      <c r="A619" s="232" t="s">
        <v>189</v>
      </c>
      <c r="B619" s="235">
        <v>0.04999999999999993</v>
      </c>
      <c r="C619" s="235">
        <v>-0.15000000000000008</v>
      </c>
      <c r="D619" s="235">
        <v>0.27</v>
      </c>
      <c r="E619" s="235">
        <v>0.13</v>
      </c>
      <c r="F619" s="235">
        <v>-0.54</v>
      </c>
      <c r="G619" s="235">
        <v>-0.15000000000000002</v>
      </c>
      <c r="H619" s="235">
        <v>0.37</v>
      </c>
      <c r="I619" s="235">
        <v>-0.09000000000000002</v>
      </c>
      <c r="J619" s="235">
        <v>-0.17</v>
      </c>
      <c r="K619" s="235">
        <v>-0.26</v>
      </c>
      <c r="L619" s="235">
        <v>-0.56</v>
      </c>
    </row>
    <row r="620" spans="1:12" ht="11.25" customHeight="1" hidden="1">
      <c r="A620" s="232" t="s">
        <v>190</v>
      </c>
      <c r="B620" s="235">
        <v>0</v>
      </c>
      <c r="C620" s="235">
        <v>0</v>
      </c>
      <c r="D620" s="235">
        <v>0</v>
      </c>
      <c r="E620" s="235">
        <v>0</v>
      </c>
      <c r="F620" s="235">
        <v>0</v>
      </c>
      <c r="G620" s="235">
        <v>0</v>
      </c>
      <c r="H620" s="235">
        <v>0</v>
      </c>
      <c r="I620" s="234"/>
      <c r="J620" s="234"/>
      <c r="K620" s="234"/>
      <c r="L620" s="234"/>
    </row>
    <row r="621" spans="1:12" ht="11.25" customHeight="1" hidden="1">
      <c r="A621" s="232" t="s">
        <v>191</v>
      </c>
      <c r="B621" s="235">
        <v>0</v>
      </c>
      <c r="C621" s="235">
        <v>0</v>
      </c>
      <c r="D621" s="235">
        <v>0</v>
      </c>
      <c r="E621" s="235">
        <v>0</v>
      </c>
      <c r="F621" s="235">
        <v>0</v>
      </c>
      <c r="G621" s="235">
        <v>0</v>
      </c>
      <c r="H621" s="235">
        <v>0</v>
      </c>
      <c r="I621" s="234"/>
      <c r="J621" s="234"/>
      <c r="K621" s="234"/>
      <c r="L621" s="234"/>
    </row>
    <row r="622" spans="1:12" ht="11.25" customHeight="1" hidden="1">
      <c r="A622" s="232" t="s">
        <v>192</v>
      </c>
      <c r="B622" s="235">
        <v>0</v>
      </c>
      <c r="C622" s="235">
        <v>0</v>
      </c>
      <c r="D622" s="235">
        <v>0</v>
      </c>
      <c r="E622" s="235">
        <v>0</v>
      </c>
      <c r="F622" s="235">
        <v>0</v>
      </c>
      <c r="G622" s="235">
        <v>0</v>
      </c>
      <c r="H622" s="235">
        <v>0</v>
      </c>
      <c r="I622" s="234"/>
      <c r="J622" s="234"/>
      <c r="K622" s="234"/>
      <c r="L622" s="234"/>
    </row>
    <row r="623" spans="1:12" ht="11.25" customHeight="1" hidden="1">
      <c r="A623" s="232" t="s">
        <v>193</v>
      </c>
      <c r="B623" s="235">
        <v>0</v>
      </c>
      <c r="C623" s="235">
        <v>0</v>
      </c>
      <c r="D623" s="235">
        <v>0</v>
      </c>
      <c r="E623" s="235">
        <v>0</v>
      </c>
      <c r="F623" s="235">
        <v>0</v>
      </c>
      <c r="G623" s="235">
        <v>0</v>
      </c>
      <c r="H623" s="235">
        <v>0</v>
      </c>
      <c r="I623" s="234"/>
      <c r="J623" s="234"/>
      <c r="K623" s="234"/>
      <c r="L623" s="234"/>
    </row>
    <row r="624" spans="1:12" ht="11.25" customHeight="1">
      <c r="A624" s="232" t="s">
        <v>194</v>
      </c>
      <c r="B624" s="235">
        <v>0.04999999999999993</v>
      </c>
      <c r="C624" s="235">
        <v>-0.15000000000000008</v>
      </c>
      <c r="D624" s="235">
        <v>0.27</v>
      </c>
      <c r="E624" s="235">
        <v>0.13</v>
      </c>
      <c r="F624" s="235">
        <v>-0.54</v>
      </c>
      <c r="G624" s="235">
        <v>-0.15000000000000002</v>
      </c>
      <c r="H624" s="235">
        <v>0.37</v>
      </c>
      <c r="I624" s="235">
        <v>-0.09000000000000002</v>
      </c>
      <c r="J624" s="235">
        <v>-0.17</v>
      </c>
      <c r="K624" s="235">
        <v>-0.26</v>
      </c>
      <c r="L624" s="235">
        <v>-0.56</v>
      </c>
    </row>
    <row r="625" spans="1:12" ht="11.25" customHeight="1" hidden="1">
      <c r="A625" s="232" t="s">
        <v>195</v>
      </c>
      <c r="B625" s="235">
        <v>0</v>
      </c>
      <c r="C625" s="235">
        <v>0</v>
      </c>
      <c r="D625" s="235">
        <v>0</v>
      </c>
      <c r="E625" s="235">
        <v>0</v>
      </c>
      <c r="F625" s="235">
        <v>0</v>
      </c>
      <c r="G625" s="235">
        <v>0</v>
      </c>
      <c r="H625" s="235">
        <v>0</v>
      </c>
      <c r="I625" s="235">
        <v>0</v>
      </c>
      <c r="J625" s="235">
        <v>0</v>
      </c>
      <c r="K625" s="235">
        <v>0</v>
      </c>
      <c r="L625" s="235">
        <v>0</v>
      </c>
    </row>
    <row r="626" spans="1:12" ht="11.25" customHeight="1">
      <c r="A626" s="232" t="s">
        <v>196</v>
      </c>
      <c r="B626" s="235">
        <v>0.04999999999999993</v>
      </c>
      <c r="C626" s="235">
        <v>-0.15000000000000008</v>
      </c>
      <c r="D626" s="235">
        <v>0.27</v>
      </c>
      <c r="E626" s="235">
        <v>0.13</v>
      </c>
      <c r="F626" s="235">
        <v>-0.54</v>
      </c>
      <c r="G626" s="235">
        <v>-0.15000000000000002</v>
      </c>
      <c r="H626" s="235">
        <v>0.37</v>
      </c>
      <c r="I626" s="235">
        <v>-0.09000000000000002</v>
      </c>
      <c r="J626" s="235">
        <v>-0.17</v>
      </c>
      <c r="K626" s="235">
        <v>-0.26</v>
      </c>
      <c r="L626" s="235">
        <v>-0.56</v>
      </c>
    </row>
    <row r="627" spans="1:12" ht="12.75" hidden="1">
      <c r="A627" s="232" t="s">
        <v>197</v>
      </c>
      <c r="B627" s="235">
        <v>0</v>
      </c>
      <c r="C627" s="235">
        <v>0</v>
      </c>
      <c r="D627" s="235">
        <v>0</v>
      </c>
      <c r="E627" s="235">
        <v>0</v>
      </c>
      <c r="F627" s="235">
        <v>0</v>
      </c>
      <c r="G627" s="235">
        <v>0</v>
      </c>
      <c r="H627" s="235">
        <v>0</v>
      </c>
      <c r="I627" s="234"/>
      <c r="J627" s="234"/>
      <c r="K627" s="234"/>
      <c r="L627" s="234"/>
    </row>
    <row r="628" spans="1:12" s="244" customFormat="1" ht="12.75" hidden="1">
      <c r="A628" s="242" t="s">
        <v>380</v>
      </c>
      <c r="B628" s="243">
        <v>0</v>
      </c>
      <c r="C628" s="243">
        <v>0</v>
      </c>
      <c r="D628" s="243">
        <v>0</v>
      </c>
      <c r="E628" s="243">
        <v>0</v>
      </c>
      <c r="F628" s="243">
        <v>0</v>
      </c>
      <c r="G628" s="243">
        <v>0</v>
      </c>
      <c r="H628" s="243">
        <v>0</v>
      </c>
      <c r="I628" s="249"/>
      <c r="J628" s="249"/>
      <c r="K628" s="249"/>
      <c r="L628" s="249"/>
    </row>
    <row r="629" spans="1:12" ht="12.75" hidden="1">
      <c r="A629" s="232" t="s">
        <v>199</v>
      </c>
      <c r="B629" s="236">
        <v>0</v>
      </c>
      <c r="C629" s="236">
        <v>0</v>
      </c>
      <c r="D629" s="236">
        <v>0</v>
      </c>
      <c r="E629" s="236">
        <v>0</v>
      </c>
      <c r="F629" s="236">
        <v>0</v>
      </c>
      <c r="G629" s="236">
        <v>0</v>
      </c>
      <c r="H629" s="236">
        <v>0</v>
      </c>
      <c r="I629" s="234"/>
      <c r="J629" s="234"/>
      <c r="K629" s="234"/>
      <c r="L629" s="234"/>
    </row>
    <row r="630" spans="1:12" ht="12.75" hidden="1">
      <c r="A630" s="232" t="s">
        <v>188</v>
      </c>
      <c r="B630" s="236">
        <v>0</v>
      </c>
      <c r="C630" s="236">
        <v>0</v>
      </c>
      <c r="D630" s="236">
        <v>0</v>
      </c>
      <c r="E630" s="236">
        <v>0</v>
      </c>
      <c r="F630" s="236">
        <v>0</v>
      </c>
      <c r="G630" s="236">
        <v>0</v>
      </c>
      <c r="H630" s="236">
        <v>0</v>
      </c>
      <c r="I630" s="234"/>
      <c r="J630" s="234"/>
      <c r="K630" s="234"/>
      <c r="L630" s="234"/>
    </row>
    <row r="631" spans="1:12" ht="12.75" hidden="1">
      <c r="A631" s="232" t="s">
        <v>189</v>
      </c>
      <c r="B631" s="236">
        <v>0</v>
      </c>
      <c r="C631" s="236">
        <v>0</v>
      </c>
      <c r="D631" s="236">
        <v>0</v>
      </c>
      <c r="E631" s="236">
        <v>0</v>
      </c>
      <c r="F631" s="236">
        <v>0</v>
      </c>
      <c r="G631" s="236">
        <v>0</v>
      </c>
      <c r="H631" s="236">
        <v>0</v>
      </c>
      <c r="I631" s="234"/>
      <c r="J631" s="234"/>
      <c r="K631" s="234"/>
      <c r="L631" s="234"/>
    </row>
    <row r="632" spans="1:12" ht="12.75" hidden="1">
      <c r="A632" s="232" t="s">
        <v>190</v>
      </c>
      <c r="B632" s="236">
        <v>0</v>
      </c>
      <c r="C632" s="236">
        <v>0</v>
      </c>
      <c r="D632" s="236">
        <v>0</v>
      </c>
      <c r="E632" s="236">
        <v>0</v>
      </c>
      <c r="F632" s="236">
        <v>0</v>
      </c>
      <c r="G632" s="236">
        <v>0</v>
      </c>
      <c r="H632" s="236">
        <v>0</v>
      </c>
      <c r="I632" s="234"/>
      <c r="J632" s="234"/>
      <c r="K632" s="234"/>
      <c r="L632" s="234"/>
    </row>
    <row r="633" spans="1:12" ht="12.75" hidden="1">
      <c r="A633" s="232" t="s">
        <v>191</v>
      </c>
      <c r="B633" s="235">
        <v>0</v>
      </c>
      <c r="C633" s="235">
        <v>0</v>
      </c>
      <c r="D633" s="235">
        <v>0</v>
      </c>
      <c r="E633" s="235">
        <v>0</v>
      </c>
      <c r="F633" s="235">
        <v>0</v>
      </c>
      <c r="G633" s="235">
        <v>0</v>
      </c>
      <c r="H633" s="235">
        <v>0</v>
      </c>
      <c r="I633" s="234"/>
      <c r="J633" s="234"/>
      <c r="K633" s="234"/>
      <c r="L633" s="234"/>
    </row>
    <row r="634" spans="1:12" ht="12.75" hidden="1">
      <c r="A634" s="232" t="s">
        <v>192</v>
      </c>
      <c r="B634" s="236">
        <v>0</v>
      </c>
      <c r="C634" s="236">
        <v>0</v>
      </c>
      <c r="D634" s="236">
        <v>0</v>
      </c>
      <c r="E634" s="236">
        <v>0</v>
      </c>
      <c r="F634" s="236">
        <v>0</v>
      </c>
      <c r="G634" s="236">
        <v>0</v>
      </c>
      <c r="H634" s="236">
        <v>0</v>
      </c>
      <c r="I634" s="234"/>
      <c r="J634" s="234"/>
      <c r="K634" s="234"/>
      <c r="L634" s="234"/>
    </row>
    <row r="635" spans="1:12" ht="12.75" hidden="1">
      <c r="A635" s="232" t="s">
        <v>193</v>
      </c>
      <c r="B635" s="236">
        <v>0</v>
      </c>
      <c r="C635" s="236">
        <v>0</v>
      </c>
      <c r="D635" s="236">
        <v>0</v>
      </c>
      <c r="E635" s="236">
        <v>0</v>
      </c>
      <c r="F635" s="236">
        <v>0</v>
      </c>
      <c r="G635" s="236">
        <v>0</v>
      </c>
      <c r="H635" s="236">
        <v>0</v>
      </c>
      <c r="I635" s="234"/>
      <c r="J635" s="234"/>
      <c r="K635" s="234"/>
      <c r="L635" s="234"/>
    </row>
    <row r="636" spans="1:12" ht="12.75" hidden="1">
      <c r="A636" s="232" t="s">
        <v>194</v>
      </c>
      <c r="B636" s="235">
        <v>0</v>
      </c>
      <c r="C636" s="235">
        <v>0</v>
      </c>
      <c r="D636" s="235">
        <v>0</v>
      </c>
      <c r="E636" s="235">
        <v>0</v>
      </c>
      <c r="F636" s="235">
        <v>0</v>
      </c>
      <c r="G636" s="235">
        <v>0</v>
      </c>
      <c r="H636" s="235">
        <v>0</v>
      </c>
      <c r="I636" s="234"/>
      <c r="J636" s="234"/>
      <c r="K636" s="234"/>
      <c r="L636" s="234"/>
    </row>
    <row r="637" spans="1:12" ht="12.75" hidden="1">
      <c r="A637" s="232" t="s">
        <v>195</v>
      </c>
      <c r="B637" s="236">
        <v>0</v>
      </c>
      <c r="C637" s="236">
        <v>0</v>
      </c>
      <c r="D637" s="236">
        <v>0</v>
      </c>
      <c r="E637" s="236">
        <v>0</v>
      </c>
      <c r="F637" s="236">
        <v>0</v>
      </c>
      <c r="G637" s="236">
        <v>0</v>
      </c>
      <c r="H637" s="236">
        <v>0</v>
      </c>
      <c r="I637" s="234"/>
      <c r="J637" s="234"/>
      <c r="K637" s="234"/>
      <c r="L637" s="234"/>
    </row>
    <row r="638" spans="1:12" ht="12.75" hidden="1">
      <c r="A638" s="232" t="s">
        <v>196</v>
      </c>
      <c r="B638" s="236">
        <v>0</v>
      </c>
      <c r="C638" s="236">
        <v>0</v>
      </c>
      <c r="D638" s="236">
        <v>0</v>
      </c>
      <c r="E638" s="236">
        <v>0</v>
      </c>
      <c r="F638" s="236">
        <v>0</v>
      </c>
      <c r="G638" s="236">
        <v>0</v>
      </c>
      <c r="H638" s="236">
        <v>0</v>
      </c>
      <c r="I638" s="234"/>
      <c r="J638" s="234"/>
      <c r="K638" s="234"/>
      <c r="L638" s="234"/>
    </row>
    <row r="639" spans="1:12" ht="12.75" hidden="1">
      <c r="A639" s="232" t="s">
        <v>197</v>
      </c>
      <c r="B639" s="236">
        <v>0</v>
      </c>
      <c r="C639" s="236">
        <v>0</v>
      </c>
      <c r="D639" s="236">
        <v>0</v>
      </c>
      <c r="E639" s="236">
        <v>0</v>
      </c>
      <c r="F639" s="236">
        <v>0</v>
      </c>
      <c r="G639" s="236">
        <v>0</v>
      </c>
      <c r="H639" s="236">
        <v>0</v>
      </c>
      <c r="I639" s="234"/>
      <c r="J639" s="234"/>
      <c r="K639" s="234"/>
      <c r="L639" s="234"/>
    </row>
    <row r="640" spans="1:12" s="244" customFormat="1" ht="11.25" customHeight="1" hidden="1">
      <c r="A640" s="242" t="s">
        <v>382</v>
      </c>
      <c r="B640" s="243">
        <v>-0.04999999999999993</v>
      </c>
      <c r="C640" s="243">
        <v>0.15000000000000008</v>
      </c>
      <c r="D640" s="243">
        <v>-0.27</v>
      </c>
      <c r="E640" s="243">
        <v>-0.13</v>
      </c>
      <c r="F640" s="243">
        <v>0.54</v>
      </c>
      <c r="G640" s="243">
        <v>0.15000000000000002</v>
      </c>
      <c r="H640" s="243">
        <v>-0.37</v>
      </c>
      <c r="I640" s="243">
        <v>0.09000000000000002</v>
      </c>
      <c r="J640" s="243">
        <v>0.17</v>
      </c>
      <c r="K640" s="243">
        <v>0.26</v>
      </c>
      <c r="L640" s="243">
        <v>0.56</v>
      </c>
    </row>
    <row r="641" spans="1:12" ht="12.75" hidden="1">
      <c r="A641" s="264" t="s">
        <v>199</v>
      </c>
      <c r="B641" s="265">
        <v>0</v>
      </c>
      <c r="C641" s="265">
        <v>0</v>
      </c>
      <c r="D641" s="265">
        <v>0</v>
      </c>
      <c r="E641" s="265">
        <v>0</v>
      </c>
      <c r="F641" s="265">
        <v>0</v>
      </c>
      <c r="G641" s="265">
        <v>0</v>
      </c>
      <c r="H641" s="265"/>
      <c r="I641" s="265">
        <v>0</v>
      </c>
      <c r="J641" s="265">
        <v>0</v>
      </c>
      <c r="K641" s="265"/>
      <c r="L641" s="265">
        <v>0</v>
      </c>
    </row>
    <row r="642" spans="1:12" s="269" customFormat="1" ht="12.75" hidden="1">
      <c r="A642" s="267" t="s">
        <v>188</v>
      </c>
      <c r="B642" s="268">
        <v>0</v>
      </c>
      <c r="C642" s="268">
        <v>0</v>
      </c>
      <c r="D642" s="268">
        <v>0</v>
      </c>
      <c r="E642" s="268">
        <v>0</v>
      </c>
      <c r="F642" s="268">
        <v>0</v>
      </c>
      <c r="G642" s="268">
        <v>0</v>
      </c>
      <c r="H642" s="268"/>
      <c r="I642" s="268">
        <v>0</v>
      </c>
      <c r="J642" s="268">
        <v>0</v>
      </c>
      <c r="K642" s="268"/>
      <c r="L642" s="268">
        <v>0</v>
      </c>
    </row>
    <row r="643" spans="1:12" s="269" customFormat="1" ht="0.75" customHeight="1" hidden="1">
      <c r="A643" s="267" t="s">
        <v>189</v>
      </c>
      <c r="B643" s="268">
        <v>-0.04999999999999993</v>
      </c>
      <c r="C643" s="268">
        <v>0.15000000000000008</v>
      </c>
      <c r="D643" s="268">
        <v>-0.27</v>
      </c>
      <c r="E643" s="268">
        <v>-0.13</v>
      </c>
      <c r="F643" s="268">
        <v>0.54</v>
      </c>
      <c r="G643" s="268">
        <v>0.15000000000000002</v>
      </c>
      <c r="H643" s="268">
        <v>-0.37</v>
      </c>
      <c r="I643" s="268">
        <v>0.09000000000000002</v>
      </c>
      <c r="J643" s="268">
        <v>0.17</v>
      </c>
      <c r="K643" s="268">
        <v>0.26</v>
      </c>
      <c r="L643" s="268">
        <v>0.56</v>
      </c>
    </row>
    <row r="644" spans="1:12" s="269" customFormat="1" ht="11.25" customHeight="1" hidden="1">
      <c r="A644" s="267" t="s">
        <v>190</v>
      </c>
      <c r="B644" s="268">
        <v>0</v>
      </c>
      <c r="C644" s="268">
        <v>0</v>
      </c>
      <c r="D644" s="268">
        <v>0</v>
      </c>
      <c r="E644" s="268">
        <v>0</v>
      </c>
      <c r="F644" s="268">
        <v>0</v>
      </c>
      <c r="G644" s="268">
        <v>0</v>
      </c>
      <c r="H644" s="268"/>
      <c r="I644" s="272"/>
      <c r="J644" s="272"/>
      <c r="K644" s="272"/>
      <c r="L644" s="272"/>
    </row>
    <row r="645" spans="1:12" ht="11.25" customHeight="1" hidden="1">
      <c r="A645" s="266" t="s">
        <v>191</v>
      </c>
      <c r="B645" s="270">
        <v>0</v>
      </c>
      <c r="C645" s="270">
        <v>0</v>
      </c>
      <c r="D645" s="270">
        <v>0</v>
      </c>
      <c r="E645" s="270">
        <v>0</v>
      </c>
      <c r="F645" s="270">
        <v>0</v>
      </c>
      <c r="G645" s="270">
        <v>0</v>
      </c>
      <c r="H645" s="270"/>
      <c r="I645" s="271"/>
      <c r="J645" s="271"/>
      <c r="K645" s="271"/>
      <c r="L645" s="271"/>
    </row>
    <row r="646" spans="1:12" ht="11.25" customHeight="1" hidden="1">
      <c r="A646" s="232" t="s">
        <v>192</v>
      </c>
      <c r="B646" s="236">
        <v>0</v>
      </c>
      <c r="C646" s="236">
        <v>0</v>
      </c>
      <c r="D646" s="236">
        <v>0</v>
      </c>
      <c r="E646" s="236">
        <v>0</v>
      </c>
      <c r="F646" s="236">
        <v>0</v>
      </c>
      <c r="G646" s="236">
        <v>0</v>
      </c>
      <c r="H646" s="236"/>
      <c r="I646" s="234"/>
      <c r="J646" s="234"/>
      <c r="K646" s="234"/>
      <c r="L646" s="234"/>
    </row>
    <row r="647" spans="1:12" ht="11.25" customHeight="1" hidden="1">
      <c r="A647" s="232" t="s">
        <v>193</v>
      </c>
      <c r="B647" s="236">
        <v>0</v>
      </c>
      <c r="C647" s="236">
        <v>0</v>
      </c>
      <c r="D647" s="236">
        <v>0</v>
      </c>
      <c r="E647" s="236">
        <v>0</v>
      </c>
      <c r="F647" s="236">
        <v>0</v>
      </c>
      <c r="G647" s="236">
        <v>0</v>
      </c>
      <c r="H647" s="236"/>
      <c r="I647" s="236"/>
      <c r="J647" s="236"/>
      <c r="K647" s="236"/>
      <c r="L647" s="236"/>
    </row>
    <row r="648" spans="1:12" ht="11.25" customHeight="1">
      <c r="A648" s="232" t="s">
        <v>194</v>
      </c>
      <c r="B648" s="235">
        <v>-0.04999999999999993</v>
      </c>
      <c r="C648" s="235">
        <v>0.15000000000000008</v>
      </c>
      <c r="D648" s="235">
        <v>-0.27</v>
      </c>
      <c r="E648" s="235">
        <v>-0.13</v>
      </c>
      <c r="F648" s="235">
        <v>0.54</v>
      </c>
      <c r="G648" s="235">
        <v>0.15000000000000002</v>
      </c>
      <c r="H648" s="235">
        <v>-0.37</v>
      </c>
      <c r="I648" s="235">
        <v>0.09000000000000002</v>
      </c>
      <c r="J648" s="235">
        <v>0.17</v>
      </c>
      <c r="K648" s="235">
        <v>0.26</v>
      </c>
      <c r="L648" s="235">
        <v>0.56</v>
      </c>
    </row>
    <row r="649" spans="1:12" ht="11.25" customHeight="1" hidden="1">
      <c r="A649" s="232" t="s">
        <v>195</v>
      </c>
      <c r="B649" s="236">
        <v>0</v>
      </c>
      <c r="C649" s="236">
        <v>0</v>
      </c>
      <c r="D649" s="236">
        <v>0</v>
      </c>
      <c r="E649" s="236">
        <v>0</v>
      </c>
      <c r="F649" s="236">
        <v>0</v>
      </c>
      <c r="G649" s="236">
        <v>0</v>
      </c>
      <c r="H649" s="236"/>
      <c r="I649" s="236">
        <v>0</v>
      </c>
      <c r="J649" s="236">
        <v>0</v>
      </c>
      <c r="K649" s="236"/>
      <c r="L649" s="236">
        <v>0</v>
      </c>
    </row>
    <row r="650" spans="1:12" ht="11.25" customHeight="1">
      <c r="A650" s="232" t="s">
        <v>196</v>
      </c>
      <c r="B650" s="236">
        <v>-0.04999999999999993</v>
      </c>
      <c r="C650" s="236">
        <v>0.15000000000000008</v>
      </c>
      <c r="D650" s="236">
        <v>-0.27</v>
      </c>
      <c r="E650" s="236">
        <v>-0.13</v>
      </c>
      <c r="F650" s="236">
        <v>0.54</v>
      </c>
      <c r="G650" s="236">
        <v>0.15000000000000002</v>
      </c>
      <c r="H650" s="236">
        <v>-0.37</v>
      </c>
      <c r="I650" s="236">
        <v>0.09000000000000002</v>
      </c>
      <c r="J650" s="236">
        <v>0.17</v>
      </c>
      <c r="K650" s="236">
        <v>0.26</v>
      </c>
      <c r="L650" s="236">
        <v>0.56</v>
      </c>
    </row>
    <row r="651" spans="1:12" ht="11.25" customHeight="1" hidden="1">
      <c r="A651" s="232" t="s">
        <v>197</v>
      </c>
      <c r="B651" s="236">
        <v>0</v>
      </c>
      <c r="C651" s="236">
        <v>0</v>
      </c>
      <c r="D651" s="236">
        <v>0</v>
      </c>
      <c r="E651" s="236">
        <v>0</v>
      </c>
      <c r="F651" s="236">
        <v>0</v>
      </c>
      <c r="G651" s="236">
        <v>0</v>
      </c>
      <c r="H651" s="236"/>
      <c r="I651" s="234"/>
      <c r="J651" s="234"/>
      <c r="K651" s="234"/>
      <c r="L651" s="234"/>
    </row>
    <row r="652" spans="1:12" s="229" customFormat="1" ht="11.25" customHeight="1">
      <c r="A652" s="230" t="s">
        <v>200</v>
      </c>
      <c r="B652" s="234">
        <v>15.01</v>
      </c>
      <c r="C652" s="234">
        <v>-169.21</v>
      </c>
      <c r="D652" s="234">
        <v>-367.446</v>
      </c>
      <c r="E652" s="234">
        <v>-224.88</v>
      </c>
      <c r="F652" s="234">
        <v>-64.00999999999999</v>
      </c>
      <c r="G652" s="234">
        <v>-317.19999999999993</v>
      </c>
      <c r="H652" s="234">
        <v>-611.76</v>
      </c>
      <c r="I652" s="234">
        <v>-535.3</v>
      </c>
      <c r="J652" s="234">
        <v>-296.47</v>
      </c>
      <c r="K652" s="234">
        <v>-490.58000000000004</v>
      </c>
      <c r="L652" s="234">
        <v>-501</v>
      </c>
    </row>
    <row r="653" spans="1:12" s="244" customFormat="1" ht="11.25" customHeight="1">
      <c r="A653" s="242" t="s">
        <v>380</v>
      </c>
      <c r="B653" s="243">
        <v>8.429999999999994</v>
      </c>
      <c r="C653" s="243">
        <v>-255.93</v>
      </c>
      <c r="D653" s="243">
        <v>-289.92</v>
      </c>
      <c r="E653" s="243">
        <v>-102.67000000000002</v>
      </c>
      <c r="F653" s="243">
        <v>5.420000000000009</v>
      </c>
      <c r="G653" s="243">
        <v>27.659999999999997</v>
      </c>
      <c r="H653" s="243">
        <v>-522.5899999999999</v>
      </c>
      <c r="I653" s="243">
        <v>-354.53</v>
      </c>
      <c r="J653" s="243">
        <v>-219.48000000000002</v>
      </c>
      <c r="K653" s="243">
        <v>-373.1</v>
      </c>
      <c r="L653" s="243">
        <v>-244.16000000000003</v>
      </c>
    </row>
    <row r="654" spans="1:12" s="244" customFormat="1" ht="11.25" customHeight="1">
      <c r="A654" s="242" t="s">
        <v>382</v>
      </c>
      <c r="B654" s="243">
        <v>-6.580000000000005</v>
      </c>
      <c r="C654" s="243">
        <v>-86.72</v>
      </c>
      <c r="D654" s="243">
        <v>77.52599999999998</v>
      </c>
      <c r="E654" s="243">
        <v>122.20999999999998</v>
      </c>
      <c r="F654" s="243">
        <v>69.43</v>
      </c>
      <c r="G654" s="243">
        <v>344.85999999999996</v>
      </c>
      <c r="H654" s="243">
        <v>89.17000000000002</v>
      </c>
      <c r="I654" s="243">
        <v>180.77</v>
      </c>
      <c r="J654" s="243">
        <v>76.99000000000001</v>
      </c>
      <c r="K654" s="243">
        <v>117.48000000000002</v>
      </c>
      <c r="L654" s="243">
        <v>256.84</v>
      </c>
    </row>
    <row r="655" spans="1:12" s="229" customFormat="1" ht="11.25" customHeight="1" hidden="1">
      <c r="A655" s="230" t="s">
        <v>201</v>
      </c>
      <c r="B655" s="234">
        <v>0</v>
      </c>
      <c r="C655" s="234">
        <v>0</v>
      </c>
      <c r="D655" s="234">
        <v>0</v>
      </c>
      <c r="E655" s="234">
        <v>0</v>
      </c>
      <c r="F655" s="234">
        <v>0</v>
      </c>
      <c r="G655" s="234">
        <v>0</v>
      </c>
      <c r="H655" s="234">
        <v>0</v>
      </c>
      <c r="I655" s="234">
        <v>0</v>
      </c>
      <c r="J655" s="234">
        <v>0</v>
      </c>
      <c r="K655" s="234">
        <v>0</v>
      </c>
      <c r="L655" s="234">
        <v>0</v>
      </c>
    </row>
    <row r="656" spans="1:12" ht="11.25" customHeight="1" hidden="1">
      <c r="A656" s="232" t="s">
        <v>380</v>
      </c>
      <c r="B656" s="236">
        <v>0</v>
      </c>
      <c r="C656" s="236">
        <v>0</v>
      </c>
      <c r="D656" s="236">
        <v>0</v>
      </c>
      <c r="E656" s="236">
        <v>0</v>
      </c>
      <c r="F656" s="236">
        <v>0</v>
      </c>
      <c r="G656" s="236">
        <v>0</v>
      </c>
      <c r="H656" s="236">
        <v>0</v>
      </c>
      <c r="I656" s="236">
        <v>0</v>
      </c>
      <c r="J656" s="236">
        <v>0</v>
      </c>
      <c r="K656" s="236">
        <v>0</v>
      </c>
      <c r="L656" s="236">
        <v>0</v>
      </c>
    </row>
    <row r="657" spans="1:12" ht="11.25" customHeight="1" hidden="1">
      <c r="A657" s="232" t="s">
        <v>376</v>
      </c>
      <c r="B657" s="236">
        <v>0</v>
      </c>
      <c r="C657" s="236">
        <v>0</v>
      </c>
      <c r="D657" s="236">
        <v>0</v>
      </c>
      <c r="E657" s="236">
        <v>0</v>
      </c>
      <c r="F657" s="236">
        <v>0</v>
      </c>
      <c r="G657" s="236">
        <v>0</v>
      </c>
      <c r="H657" s="236">
        <v>0</v>
      </c>
      <c r="I657" s="236">
        <v>0</v>
      </c>
      <c r="J657" s="236">
        <v>0</v>
      </c>
      <c r="K657" s="236">
        <v>0</v>
      </c>
      <c r="L657" s="236">
        <v>0</v>
      </c>
    </row>
    <row r="658" spans="1:12" s="229" customFormat="1" ht="11.25" customHeight="1">
      <c r="A658" s="230" t="s">
        <v>202</v>
      </c>
      <c r="B658" s="234">
        <v>21.379999999999995</v>
      </c>
      <c r="C658" s="234">
        <v>-203.26</v>
      </c>
      <c r="D658" s="234">
        <v>-241.84</v>
      </c>
      <c r="E658" s="234">
        <v>-108.98</v>
      </c>
      <c r="F658" s="234">
        <v>0.3700000000000072</v>
      </c>
      <c r="G658" s="234">
        <v>27.449999999999996</v>
      </c>
      <c r="H658" s="234">
        <v>-536.89</v>
      </c>
      <c r="I658" s="234">
        <v>-346.79</v>
      </c>
      <c r="J658" s="234">
        <v>-206.76000000000002</v>
      </c>
      <c r="K658" s="234">
        <v>-282.95</v>
      </c>
      <c r="L658" s="234">
        <v>-237.21000000000004</v>
      </c>
    </row>
    <row r="659" spans="1:12" s="244" customFormat="1" ht="11.25" customHeight="1">
      <c r="A659" s="242" t="s">
        <v>380</v>
      </c>
      <c r="B659" s="243">
        <v>12.819999999999997</v>
      </c>
      <c r="C659" s="243">
        <v>-197.37</v>
      </c>
      <c r="D659" s="243">
        <v>-250.63</v>
      </c>
      <c r="E659" s="243">
        <v>-102.38000000000001</v>
      </c>
      <c r="F659" s="243">
        <v>-6.999999999999993</v>
      </c>
      <c r="G659" s="243">
        <v>31.709999999999994</v>
      </c>
      <c r="H659" s="243">
        <v>-519.28</v>
      </c>
      <c r="I659" s="243">
        <v>-361.87</v>
      </c>
      <c r="J659" s="243">
        <v>-204.67000000000002</v>
      </c>
      <c r="K659" s="243">
        <v>-278.95</v>
      </c>
      <c r="L659" s="243">
        <v>-236.97000000000003</v>
      </c>
    </row>
    <row r="660" spans="1:12" ht="12.75" hidden="1">
      <c r="A660" s="232" t="s">
        <v>203</v>
      </c>
      <c r="B660" s="235">
        <v>0</v>
      </c>
      <c r="C660" s="235">
        <v>0</v>
      </c>
      <c r="D660" s="235">
        <v>0</v>
      </c>
      <c r="E660" s="235">
        <v>0</v>
      </c>
      <c r="F660" s="235">
        <v>0</v>
      </c>
      <c r="G660" s="235">
        <v>0</v>
      </c>
      <c r="H660" s="235">
        <v>0</v>
      </c>
      <c r="I660" s="234"/>
      <c r="J660" s="234"/>
      <c r="K660" s="234"/>
      <c r="L660" s="234"/>
    </row>
    <row r="661" spans="1:12" ht="12.75" hidden="1">
      <c r="A661" s="232" t="s">
        <v>181</v>
      </c>
      <c r="B661" s="236">
        <v>0</v>
      </c>
      <c r="C661" s="236">
        <v>0</v>
      </c>
      <c r="D661" s="236">
        <v>0</v>
      </c>
      <c r="E661" s="236">
        <v>0</v>
      </c>
      <c r="F661" s="236">
        <v>0</v>
      </c>
      <c r="G661" s="236">
        <v>0</v>
      </c>
      <c r="H661" s="236">
        <v>0</v>
      </c>
      <c r="I661" s="234"/>
      <c r="J661" s="234"/>
      <c r="K661" s="234"/>
      <c r="L661" s="234"/>
    </row>
    <row r="662" spans="1:12" ht="12.75" hidden="1">
      <c r="A662" s="232" t="s">
        <v>182</v>
      </c>
      <c r="B662" s="236">
        <v>0</v>
      </c>
      <c r="C662" s="236">
        <v>0</v>
      </c>
      <c r="D662" s="236">
        <v>0</v>
      </c>
      <c r="E662" s="236">
        <v>0</v>
      </c>
      <c r="F662" s="236">
        <v>0</v>
      </c>
      <c r="G662" s="236">
        <v>0</v>
      </c>
      <c r="H662" s="236">
        <v>0</v>
      </c>
      <c r="I662" s="234"/>
      <c r="J662" s="234"/>
      <c r="K662" s="234"/>
      <c r="L662" s="234"/>
    </row>
    <row r="663" spans="1:12" ht="12.75" hidden="1">
      <c r="A663" s="232" t="s">
        <v>168</v>
      </c>
      <c r="B663" s="235">
        <v>0</v>
      </c>
      <c r="C663" s="235">
        <v>0</v>
      </c>
      <c r="D663" s="235">
        <v>0</v>
      </c>
      <c r="E663" s="235">
        <v>0</v>
      </c>
      <c r="F663" s="235">
        <v>0</v>
      </c>
      <c r="G663" s="235">
        <v>0</v>
      </c>
      <c r="H663" s="235">
        <v>0</v>
      </c>
      <c r="I663" s="234"/>
      <c r="J663" s="234"/>
      <c r="K663" s="234"/>
      <c r="L663" s="234"/>
    </row>
    <row r="664" spans="1:12" ht="12.75" hidden="1">
      <c r="A664" s="232" t="s">
        <v>181</v>
      </c>
      <c r="B664" s="236">
        <v>0</v>
      </c>
      <c r="C664" s="236">
        <v>0</v>
      </c>
      <c r="D664" s="236">
        <v>0</v>
      </c>
      <c r="E664" s="236">
        <v>0</v>
      </c>
      <c r="F664" s="236">
        <v>0</v>
      </c>
      <c r="G664" s="236">
        <v>0</v>
      </c>
      <c r="H664" s="236">
        <v>0</v>
      </c>
      <c r="I664" s="234"/>
      <c r="J664" s="234"/>
      <c r="K664" s="234"/>
      <c r="L664" s="234"/>
    </row>
    <row r="665" spans="1:12" ht="12.75" hidden="1">
      <c r="A665" s="232" t="s">
        <v>182</v>
      </c>
      <c r="B665" s="236">
        <v>0</v>
      </c>
      <c r="C665" s="236">
        <v>0</v>
      </c>
      <c r="D665" s="236">
        <v>0</v>
      </c>
      <c r="E665" s="236">
        <v>0</v>
      </c>
      <c r="F665" s="236">
        <v>0</v>
      </c>
      <c r="G665" s="236">
        <v>0</v>
      </c>
      <c r="H665" s="236">
        <v>0</v>
      </c>
      <c r="I665" s="234"/>
      <c r="J665" s="234"/>
      <c r="K665" s="234"/>
      <c r="L665" s="234"/>
    </row>
    <row r="666" spans="1:12" ht="11.25" customHeight="1">
      <c r="A666" s="232" t="s">
        <v>169</v>
      </c>
      <c r="B666" s="235">
        <v>35.01</v>
      </c>
      <c r="C666" s="235">
        <v>23.46</v>
      </c>
      <c r="D666" s="235">
        <v>-14.91</v>
      </c>
      <c r="E666" s="235">
        <v>2.77</v>
      </c>
      <c r="F666" s="235">
        <v>38.410000000000004</v>
      </c>
      <c r="G666" s="235">
        <v>114.63</v>
      </c>
      <c r="H666" s="235">
        <v>-145.41</v>
      </c>
      <c r="I666" s="235">
        <v>-58.29</v>
      </c>
      <c r="J666" s="235">
        <v>-28.31</v>
      </c>
      <c r="K666" s="235">
        <v>49.56</v>
      </c>
      <c r="L666" s="235">
        <v>107.75</v>
      </c>
    </row>
    <row r="667" spans="1:12" ht="12.75" hidden="1">
      <c r="A667" s="232" t="s">
        <v>204</v>
      </c>
      <c r="B667" s="236">
        <v>0</v>
      </c>
      <c r="C667" s="236">
        <v>0</v>
      </c>
      <c r="D667" s="236">
        <v>0</v>
      </c>
      <c r="E667" s="236">
        <v>0</v>
      </c>
      <c r="F667" s="236">
        <v>0</v>
      </c>
      <c r="G667" s="236">
        <v>0</v>
      </c>
      <c r="H667" s="236"/>
      <c r="I667" s="236">
        <v>0</v>
      </c>
      <c r="J667" s="236">
        <v>0</v>
      </c>
      <c r="K667" s="236"/>
      <c r="L667" s="236">
        <v>0</v>
      </c>
    </row>
    <row r="668" spans="1:12" ht="11.25" customHeight="1">
      <c r="A668" s="232" t="s">
        <v>181</v>
      </c>
      <c r="B668" s="236">
        <v>35.01</v>
      </c>
      <c r="C668" s="236">
        <v>23.46</v>
      </c>
      <c r="D668" s="236">
        <v>-14.91</v>
      </c>
      <c r="E668" s="236">
        <v>2.77</v>
      </c>
      <c r="F668" s="236">
        <v>38.410000000000004</v>
      </c>
      <c r="G668" s="236">
        <v>114.63</v>
      </c>
      <c r="H668" s="236">
        <v>-145.41</v>
      </c>
      <c r="I668" s="236">
        <v>-58.29</v>
      </c>
      <c r="J668" s="236">
        <v>-28.31</v>
      </c>
      <c r="K668" s="236">
        <v>49.56</v>
      </c>
      <c r="L668" s="236">
        <v>107.75</v>
      </c>
    </row>
    <row r="669" spans="1:12" ht="12.75" hidden="1">
      <c r="A669" s="232" t="s">
        <v>182</v>
      </c>
      <c r="B669" s="236">
        <v>0</v>
      </c>
      <c r="C669" s="236">
        <v>0</v>
      </c>
      <c r="D669" s="236">
        <v>0</v>
      </c>
      <c r="E669" s="236">
        <v>0</v>
      </c>
      <c r="F669" s="236">
        <v>0</v>
      </c>
      <c r="G669" s="236">
        <v>0</v>
      </c>
      <c r="H669" s="236"/>
      <c r="I669" s="234"/>
      <c r="J669" s="234"/>
      <c r="K669" s="234"/>
      <c r="L669" s="234"/>
    </row>
    <row r="670" spans="1:12" ht="12.75" hidden="1">
      <c r="A670" s="232" t="s">
        <v>110</v>
      </c>
      <c r="B670" s="235">
        <v>0</v>
      </c>
      <c r="C670" s="235">
        <v>0</v>
      </c>
      <c r="D670" s="235">
        <v>0</v>
      </c>
      <c r="E670" s="235">
        <v>0</v>
      </c>
      <c r="F670" s="235">
        <v>0</v>
      </c>
      <c r="G670" s="235">
        <v>0</v>
      </c>
      <c r="H670" s="235">
        <v>0</v>
      </c>
      <c r="I670" s="234"/>
      <c r="J670" s="234"/>
      <c r="K670" s="234"/>
      <c r="L670" s="234"/>
    </row>
    <row r="671" spans="1:12" ht="12.75" hidden="1">
      <c r="A671" s="232" t="s">
        <v>181</v>
      </c>
      <c r="B671" s="236">
        <v>0</v>
      </c>
      <c r="C671" s="236">
        <v>0</v>
      </c>
      <c r="D671" s="236">
        <v>0</v>
      </c>
      <c r="E671" s="236">
        <v>0</v>
      </c>
      <c r="F671" s="236">
        <v>0</v>
      </c>
      <c r="G671" s="236">
        <v>0</v>
      </c>
      <c r="H671" s="236">
        <v>0</v>
      </c>
      <c r="I671" s="234"/>
      <c r="J671" s="234"/>
      <c r="K671" s="234"/>
      <c r="L671" s="234"/>
    </row>
    <row r="672" spans="1:12" ht="12.75" hidden="1">
      <c r="A672" s="232" t="s">
        <v>182</v>
      </c>
      <c r="B672" s="236">
        <v>0</v>
      </c>
      <c r="C672" s="236">
        <v>0</v>
      </c>
      <c r="D672" s="236">
        <v>0</v>
      </c>
      <c r="E672" s="236">
        <v>0</v>
      </c>
      <c r="F672" s="236">
        <v>0</v>
      </c>
      <c r="G672" s="236">
        <v>0</v>
      </c>
      <c r="H672" s="236">
        <v>0</v>
      </c>
      <c r="I672" s="234"/>
      <c r="J672" s="234"/>
      <c r="K672" s="234"/>
      <c r="L672" s="234"/>
    </row>
    <row r="673" spans="1:12" ht="11.25" customHeight="1">
      <c r="A673" s="232" t="s">
        <v>170</v>
      </c>
      <c r="B673" s="235">
        <v>-22.19</v>
      </c>
      <c r="C673" s="235">
        <v>-220.83</v>
      </c>
      <c r="D673" s="235">
        <v>-235.72</v>
      </c>
      <c r="E673" s="235">
        <v>-105.15</v>
      </c>
      <c r="F673" s="235">
        <v>-45.41</v>
      </c>
      <c r="G673" s="235">
        <v>-82.92</v>
      </c>
      <c r="H673" s="235">
        <v>-373.87</v>
      </c>
      <c r="I673" s="235">
        <v>-303.58</v>
      </c>
      <c r="J673" s="235">
        <v>-176.36</v>
      </c>
      <c r="K673" s="235">
        <v>-328.51</v>
      </c>
      <c r="L673" s="235">
        <v>-344.72</v>
      </c>
    </row>
    <row r="674" spans="1:12" ht="11.25" customHeight="1">
      <c r="A674" s="232" t="s">
        <v>181</v>
      </c>
      <c r="B674" s="235">
        <v>-22.19</v>
      </c>
      <c r="C674" s="235">
        <v>-220.83</v>
      </c>
      <c r="D674" s="235">
        <v>-235.72</v>
      </c>
      <c r="E674" s="235">
        <v>-105.15</v>
      </c>
      <c r="F674" s="235">
        <v>-45.41</v>
      </c>
      <c r="G674" s="235">
        <v>-82.92</v>
      </c>
      <c r="H674" s="235">
        <v>-373.87</v>
      </c>
      <c r="I674" s="235">
        <v>-303.58</v>
      </c>
      <c r="J674" s="235">
        <v>-176.36</v>
      </c>
      <c r="K674" s="235">
        <v>-328.51</v>
      </c>
      <c r="L674" s="235">
        <v>-344.72</v>
      </c>
    </row>
    <row r="675" spans="1:12" ht="12.75" hidden="1">
      <c r="A675" s="232" t="s">
        <v>182</v>
      </c>
      <c r="B675" s="235">
        <v>0</v>
      </c>
      <c r="C675" s="235">
        <v>0</v>
      </c>
      <c r="D675" s="235">
        <v>0</v>
      </c>
      <c r="E675" s="235">
        <v>0</v>
      </c>
      <c r="F675" s="235">
        <v>0</v>
      </c>
      <c r="G675" s="235">
        <v>0</v>
      </c>
      <c r="H675" s="235">
        <v>0</v>
      </c>
      <c r="I675" s="234"/>
      <c r="J675" s="234"/>
      <c r="K675" s="234"/>
      <c r="L675" s="234"/>
    </row>
    <row r="676" spans="1:12" ht="12.75" hidden="1">
      <c r="A676" s="232" t="s">
        <v>171</v>
      </c>
      <c r="B676" s="235">
        <v>0</v>
      </c>
      <c r="C676" s="235">
        <v>0</v>
      </c>
      <c r="D676" s="235">
        <v>0</v>
      </c>
      <c r="E676" s="235">
        <v>0</v>
      </c>
      <c r="F676" s="235">
        <v>0</v>
      </c>
      <c r="G676" s="235">
        <v>0</v>
      </c>
      <c r="H676" s="235">
        <v>0</v>
      </c>
      <c r="I676" s="234"/>
      <c r="J676" s="234"/>
      <c r="K676" s="234"/>
      <c r="L676" s="234"/>
    </row>
    <row r="677" spans="1:12" ht="12.75" hidden="1">
      <c r="A677" s="232" t="s">
        <v>183</v>
      </c>
      <c r="B677" s="236">
        <v>0</v>
      </c>
      <c r="C677" s="236">
        <v>0</v>
      </c>
      <c r="D677" s="236">
        <v>0</v>
      </c>
      <c r="E677" s="236">
        <v>0</v>
      </c>
      <c r="F677" s="236">
        <v>0</v>
      </c>
      <c r="G677" s="236">
        <v>0</v>
      </c>
      <c r="H677" s="236">
        <v>0</v>
      </c>
      <c r="I677" s="234"/>
      <c r="J677" s="234"/>
      <c r="K677" s="234"/>
      <c r="L677" s="234"/>
    </row>
    <row r="678" spans="1:12" ht="12.75" hidden="1">
      <c r="A678" s="232" t="s">
        <v>184</v>
      </c>
      <c r="B678" s="236">
        <v>0</v>
      </c>
      <c r="C678" s="236">
        <v>0</v>
      </c>
      <c r="D678" s="236">
        <v>0</v>
      </c>
      <c r="E678" s="236">
        <v>0</v>
      </c>
      <c r="F678" s="236">
        <v>0</v>
      </c>
      <c r="G678" s="236">
        <v>0</v>
      </c>
      <c r="H678" s="236">
        <v>0</v>
      </c>
      <c r="I678" s="234"/>
      <c r="J678" s="234"/>
      <c r="K678" s="234"/>
      <c r="L678" s="234"/>
    </row>
    <row r="679" spans="1:12" ht="11.25" customHeight="1">
      <c r="A679" s="232" t="s">
        <v>172</v>
      </c>
      <c r="B679" s="235">
        <v>-22.19</v>
      </c>
      <c r="C679" s="235">
        <v>-220.83</v>
      </c>
      <c r="D679" s="235">
        <v>-235.72</v>
      </c>
      <c r="E679" s="235">
        <v>-105.15</v>
      </c>
      <c r="F679" s="235">
        <v>-45.41</v>
      </c>
      <c r="G679" s="235">
        <v>-82.92</v>
      </c>
      <c r="H679" s="235">
        <v>-373.87</v>
      </c>
      <c r="I679" s="235">
        <v>-303.58</v>
      </c>
      <c r="J679" s="235">
        <v>-176.36</v>
      </c>
      <c r="K679" s="235">
        <v>-328.51</v>
      </c>
      <c r="L679" s="235">
        <v>-344.72</v>
      </c>
    </row>
    <row r="680" spans="1:12" ht="11.25" customHeight="1">
      <c r="A680" s="232" t="s">
        <v>183</v>
      </c>
      <c r="B680" s="236">
        <v>-22.19</v>
      </c>
      <c r="C680" s="236">
        <v>-220.83</v>
      </c>
      <c r="D680" s="236">
        <v>-235.72</v>
      </c>
      <c r="E680" s="236">
        <v>-105.15</v>
      </c>
      <c r="F680" s="236">
        <v>-45.41</v>
      </c>
      <c r="G680" s="236">
        <v>-82.92</v>
      </c>
      <c r="H680" s="236">
        <v>-373.87</v>
      </c>
      <c r="I680" s="236">
        <v>-303.58</v>
      </c>
      <c r="J680" s="236">
        <v>-176.36</v>
      </c>
      <c r="K680" s="236">
        <v>-328.51</v>
      </c>
      <c r="L680" s="236">
        <v>-344.72</v>
      </c>
    </row>
    <row r="681" spans="1:12" ht="12.75" hidden="1">
      <c r="A681" s="232" t="s">
        <v>184</v>
      </c>
      <c r="B681" s="236">
        <v>0</v>
      </c>
      <c r="C681" s="236">
        <v>0</v>
      </c>
      <c r="D681" s="236">
        <v>0</v>
      </c>
      <c r="E681" s="236">
        <v>0</v>
      </c>
      <c r="F681" s="236">
        <v>0</v>
      </c>
      <c r="G681" s="236">
        <v>0</v>
      </c>
      <c r="H681" s="236"/>
      <c r="I681" s="236">
        <v>0</v>
      </c>
      <c r="J681" s="236">
        <v>0</v>
      </c>
      <c r="K681" s="236"/>
      <c r="L681" s="236">
        <v>0</v>
      </c>
    </row>
    <row r="682" spans="1:12" s="244" customFormat="1" ht="11.25" customHeight="1">
      <c r="A682" s="242" t="s">
        <v>382</v>
      </c>
      <c r="B682" s="243">
        <v>-8.56</v>
      </c>
      <c r="C682" s="243">
        <v>5.890000000000001</v>
      </c>
      <c r="D682" s="243">
        <v>-8.79</v>
      </c>
      <c r="E682" s="243">
        <v>6.6</v>
      </c>
      <c r="F682" s="243">
        <v>-7.37</v>
      </c>
      <c r="G682" s="243">
        <v>4.26</v>
      </c>
      <c r="H682" s="243">
        <v>17.61</v>
      </c>
      <c r="I682" s="243">
        <v>-15.08</v>
      </c>
      <c r="J682" s="243">
        <v>2.09</v>
      </c>
      <c r="K682" s="243">
        <v>4</v>
      </c>
      <c r="L682" s="243">
        <v>0.23999999999999977</v>
      </c>
    </row>
    <row r="683" spans="1:12" ht="12.75" hidden="1">
      <c r="A683" s="232" t="s">
        <v>203</v>
      </c>
      <c r="B683" s="235">
        <v>0</v>
      </c>
      <c r="C683" s="235">
        <v>0</v>
      </c>
      <c r="D683" s="235">
        <v>0</v>
      </c>
      <c r="E683" s="235">
        <v>0</v>
      </c>
      <c r="F683" s="235">
        <v>0</v>
      </c>
      <c r="G683" s="235">
        <v>0</v>
      </c>
      <c r="H683" s="235">
        <v>0</v>
      </c>
      <c r="I683" s="234"/>
      <c r="J683" s="234"/>
      <c r="K683" s="234"/>
      <c r="L683" s="234"/>
    </row>
    <row r="684" spans="1:12" ht="12.75" hidden="1">
      <c r="A684" s="232" t="s">
        <v>181</v>
      </c>
      <c r="B684" s="236">
        <v>0</v>
      </c>
      <c r="C684" s="236">
        <v>0</v>
      </c>
      <c r="D684" s="236">
        <v>0</v>
      </c>
      <c r="E684" s="236">
        <v>0</v>
      </c>
      <c r="F684" s="236">
        <v>0</v>
      </c>
      <c r="G684" s="236">
        <v>0</v>
      </c>
      <c r="H684" s="236">
        <v>0</v>
      </c>
      <c r="I684" s="234"/>
      <c r="J684" s="234"/>
      <c r="K684" s="234"/>
      <c r="L684" s="234"/>
    </row>
    <row r="685" spans="1:12" ht="12.75" hidden="1">
      <c r="A685" s="232" t="s">
        <v>182</v>
      </c>
      <c r="B685" s="236">
        <v>0</v>
      </c>
      <c r="C685" s="236">
        <v>0</v>
      </c>
      <c r="D685" s="236">
        <v>0</v>
      </c>
      <c r="E685" s="236">
        <v>0</v>
      </c>
      <c r="F685" s="236">
        <v>0</v>
      </c>
      <c r="G685" s="236">
        <v>0</v>
      </c>
      <c r="H685" s="236">
        <v>0</v>
      </c>
      <c r="I685" s="234"/>
      <c r="J685" s="234"/>
      <c r="K685" s="234"/>
      <c r="L685" s="234"/>
    </row>
    <row r="686" spans="1:12" ht="12.75" hidden="1">
      <c r="A686" s="232" t="s">
        <v>168</v>
      </c>
      <c r="B686" s="235">
        <v>0</v>
      </c>
      <c r="C686" s="235">
        <v>0</v>
      </c>
      <c r="D686" s="235">
        <v>0</v>
      </c>
      <c r="E686" s="235">
        <v>0</v>
      </c>
      <c r="F686" s="235">
        <v>0</v>
      </c>
      <c r="G686" s="235">
        <v>0</v>
      </c>
      <c r="H686" s="235">
        <v>0</v>
      </c>
      <c r="I686" s="234"/>
      <c r="J686" s="234"/>
      <c r="K686" s="234"/>
      <c r="L686" s="234"/>
    </row>
    <row r="687" spans="1:12" ht="12.75" hidden="1">
      <c r="A687" s="232" t="s">
        <v>181</v>
      </c>
      <c r="B687" s="236">
        <v>0</v>
      </c>
      <c r="C687" s="236">
        <v>0</v>
      </c>
      <c r="D687" s="236">
        <v>0</v>
      </c>
      <c r="E687" s="236">
        <v>0</v>
      </c>
      <c r="F687" s="236">
        <v>0</v>
      </c>
      <c r="G687" s="236">
        <v>0</v>
      </c>
      <c r="H687" s="236">
        <v>0</v>
      </c>
      <c r="I687" s="234"/>
      <c r="J687" s="234"/>
      <c r="K687" s="234"/>
      <c r="L687" s="234"/>
    </row>
    <row r="688" spans="1:12" ht="12.75" hidden="1">
      <c r="A688" s="232" t="s">
        <v>182</v>
      </c>
      <c r="B688" s="236">
        <v>0</v>
      </c>
      <c r="C688" s="236">
        <v>0</v>
      </c>
      <c r="D688" s="236">
        <v>0</v>
      </c>
      <c r="E688" s="236">
        <v>0</v>
      </c>
      <c r="F688" s="236">
        <v>0</v>
      </c>
      <c r="G688" s="236">
        <v>0</v>
      </c>
      <c r="H688" s="236">
        <v>0</v>
      </c>
      <c r="I688" s="234"/>
      <c r="J688" s="234"/>
      <c r="K688" s="234"/>
      <c r="L688" s="234"/>
    </row>
    <row r="689" spans="1:12" ht="12.75" hidden="1">
      <c r="A689" s="232" t="s">
        <v>169</v>
      </c>
      <c r="B689" s="235">
        <v>-8.620000000000001</v>
      </c>
      <c r="C689" s="235">
        <v>6.91</v>
      </c>
      <c r="D689" s="235">
        <v>-8.75</v>
      </c>
      <c r="E689" s="235">
        <v>5.8999999999999995</v>
      </c>
      <c r="F689" s="235">
        <v>-7.83</v>
      </c>
      <c r="G689" s="235">
        <v>4.16</v>
      </c>
      <c r="H689" s="235">
        <v>16.77</v>
      </c>
      <c r="I689" s="235">
        <v>-15.27</v>
      </c>
      <c r="J689" s="235">
        <v>2.05</v>
      </c>
      <c r="K689" s="235">
        <v>3.19</v>
      </c>
      <c r="L689" s="235">
        <v>-2.3800000000000003</v>
      </c>
    </row>
    <row r="690" spans="1:12" ht="11.25" customHeight="1" hidden="1">
      <c r="A690" s="232" t="s">
        <v>204</v>
      </c>
      <c r="B690" s="236">
        <v>0</v>
      </c>
      <c r="C690" s="236">
        <v>0</v>
      </c>
      <c r="D690" s="236">
        <v>0</v>
      </c>
      <c r="E690" s="236">
        <v>0</v>
      </c>
      <c r="F690" s="236">
        <v>0</v>
      </c>
      <c r="G690" s="236">
        <v>0</v>
      </c>
      <c r="H690" s="236">
        <v>0</v>
      </c>
      <c r="I690" s="236">
        <v>0</v>
      </c>
      <c r="J690" s="236">
        <v>0</v>
      </c>
      <c r="K690" s="236"/>
      <c r="L690" s="236">
        <v>0</v>
      </c>
    </row>
    <row r="691" spans="1:12" ht="11.25" customHeight="1">
      <c r="A691" s="232" t="s">
        <v>181</v>
      </c>
      <c r="B691" s="236">
        <v>-8.620000000000001</v>
      </c>
      <c r="C691" s="236">
        <v>6.91</v>
      </c>
      <c r="D691" s="236">
        <v>-8.75</v>
      </c>
      <c r="E691" s="236">
        <v>5.8999999999999995</v>
      </c>
      <c r="F691" s="236">
        <v>-7.83</v>
      </c>
      <c r="G691" s="236">
        <v>4.16</v>
      </c>
      <c r="H691" s="236">
        <v>16.77</v>
      </c>
      <c r="I691" s="236">
        <v>-15.27</v>
      </c>
      <c r="J691" s="236">
        <v>2.05</v>
      </c>
      <c r="K691" s="236">
        <v>3.19</v>
      </c>
      <c r="L691" s="236">
        <v>-2.3800000000000003</v>
      </c>
    </row>
    <row r="692" spans="1:12" ht="11.25" customHeight="1" hidden="1">
      <c r="A692" s="232" t="s">
        <v>182</v>
      </c>
      <c r="B692" s="236">
        <v>0</v>
      </c>
      <c r="C692" s="236">
        <v>0</v>
      </c>
      <c r="D692" s="236">
        <v>0</v>
      </c>
      <c r="E692" s="236">
        <v>0</v>
      </c>
      <c r="F692" s="236">
        <v>0</v>
      </c>
      <c r="G692" s="236">
        <v>0</v>
      </c>
      <c r="H692" s="236">
        <v>0</v>
      </c>
      <c r="I692" s="234"/>
      <c r="J692" s="234"/>
      <c r="K692" s="234"/>
      <c r="L692" s="234"/>
    </row>
    <row r="693" spans="1:12" ht="11.25" customHeight="1" hidden="1">
      <c r="A693" s="232" t="s">
        <v>110</v>
      </c>
      <c r="B693" s="235">
        <v>0</v>
      </c>
      <c r="C693" s="235">
        <v>0</v>
      </c>
      <c r="D693" s="235">
        <v>0</v>
      </c>
      <c r="E693" s="235">
        <v>0</v>
      </c>
      <c r="F693" s="235">
        <v>0</v>
      </c>
      <c r="G693" s="235">
        <v>0</v>
      </c>
      <c r="H693" s="235">
        <v>0</v>
      </c>
      <c r="I693" s="234"/>
      <c r="J693" s="234"/>
      <c r="K693" s="234"/>
      <c r="L693" s="234"/>
    </row>
    <row r="694" spans="1:12" ht="11.25" customHeight="1" hidden="1">
      <c r="A694" s="232" t="s">
        <v>181</v>
      </c>
      <c r="B694" s="236">
        <v>0</v>
      </c>
      <c r="C694" s="236">
        <v>0</v>
      </c>
      <c r="D694" s="236">
        <v>0</v>
      </c>
      <c r="E694" s="236">
        <v>0</v>
      </c>
      <c r="F694" s="236">
        <v>0</v>
      </c>
      <c r="G694" s="236">
        <v>0</v>
      </c>
      <c r="H694" s="236">
        <v>0</v>
      </c>
      <c r="I694" s="234"/>
      <c r="J694" s="234"/>
      <c r="K694" s="234"/>
      <c r="L694" s="234"/>
    </row>
    <row r="695" spans="1:12" ht="11.25" customHeight="1" hidden="1">
      <c r="A695" s="232" t="s">
        <v>182</v>
      </c>
      <c r="B695" s="236">
        <v>0</v>
      </c>
      <c r="C695" s="236">
        <v>0</v>
      </c>
      <c r="D695" s="236">
        <v>0</v>
      </c>
      <c r="E695" s="236">
        <v>0</v>
      </c>
      <c r="F695" s="236">
        <v>0</v>
      </c>
      <c r="G695" s="236">
        <v>0</v>
      </c>
      <c r="H695" s="236">
        <v>0</v>
      </c>
      <c r="I695" s="234"/>
      <c r="J695" s="234"/>
      <c r="K695" s="234"/>
      <c r="L695" s="234"/>
    </row>
    <row r="696" spans="1:12" ht="11.25" customHeight="1">
      <c r="A696" s="232" t="s">
        <v>170</v>
      </c>
      <c r="B696" s="235">
        <v>0.06</v>
      </c>
      <c r="C696" s="235">
        <v>-1.02</v>
      </c>
      <c r="D696" s="235">
        <v>-0.04</v>
      </c>
      <c r="E696" s="235">
        <v>0.7</v>
      </c>
      <c r="F696" s="235">
        <v>0.4600000000000002</v>
      </c>
      <c r="G696" s="235">
        <v>0.1</v>
      </c>
      <c r="H696" s="235">
        <v>0.84</v>
      </c>
      <c r="I696" s="235">
        <v>0.19</v>
      </c>
      <c r="J696" s="235">
        <v>0.04</v>
      </c>
      <c r="K696" s="235">
        <v>0.81</v>
      </c>
      <c r="L696" s="235">
        <v>2.62</v>
      </c>
    </row>
    <row r="697" spans="1:12" ht="11.25" customHeight="1">
      <c r="A697" s="232" t="s">
        <v>181</v>
      </c>
      <c r="B697" s="235">
        <v>0.06</v>
      </c>
      <c r="C697" s="235">
        <v>-1.02</v>
      </c>
      <c r="D697" s="235">
        <v>-0.04</v>
      </c>
      <c r="E697" s="235">
        <v>0.7</v>
      </c>
      <c r="F697" s="235">
        <v>0.4600000000000002</v>
      </c>
      <c r="G697" s="235">
        <v>0.1</v>
      </c>
      <c r="H697" s="235">
        <v>0.84</v>
      </c>
      <c r="I697" s="235">
        <v>0.19</v>
      </c>
      <c r="J697" s="235">
        <v>0.04</v>
      </c>
      <c r="K697" s="235">
        <v>0.81</v>
      </c>
      <c r="L697" s="235">
        <v>2.62</v>
      </c>
    </row>
    <row r="698" spans="1:12" ht="11.25" customHeight="1" hidden="1">
      <c r="A698" s="232" t="s">
        <v>182</v>
      </c>
      <c r="B698" s="235">
        <v>0</v>
      </c>
      <c r="C698" s="235">
        <v>0</v>
      </c>
      <c r="D698" s="235">
        <v>0</v>
      </c>
      <c r="E698" s="235">
        <v>0</v>
      </c>
      <c r="F698" s="235">
        <v>0</v>
      </c>
      <c r="G698" s="235">
        <v>0</v>
      </c>
      <c r="H698" s="235">
        <v>0</v>
      </c>
      <c r="I698" s="235">
        <v>0</v>
      </c>
      <c r="J698" s="235">
        <v>0</v>
      </c>
      <c r="K698" s="235">
        <v>0</v>
      </c>
      <c r="L698" s="235">
        <v>0</v>
      </c>
    </row>
    <row r="699" spans="1:12" ht="11.25" customHeight="1">
      <c r="A699" s="232" t="s">
        <v>171</v>
      </c>
      <c r="B699" s="235">
        <v>0.06</v>
      </c>
      <c r="C699" s="235">
        <v>-1.02</v>
      </c>
      <c r="D699" s="235">
        <v>-0.04</v>
      </c>
      <c r="E699" s="235">
        <v>0.7</v>
      </c>
      <c r="F699" s="235">
        <v>0.4600000000000002</v>
      </c>
      <c r="G699" s="235">
        <v>0.1</v>
      </c>
      <c r="H699" s="235">
        <v>0.84</v>
      </c>
      <c r="I699" s="235">
        <v>0.19</v>
      </c>
      <c r="J699" s="235">
        <v>0.04</v>
      </c>
      <c r="K699" s="235">
        <v>0.81</v>
      </c>
      <c r="L699" s="235">
        <v>2.62</v>
      </c>
    </row>
    <row r="700" spans="1:12" ht="11.25" customHeight="1">
      <c r="A700" s="232" t="s">
        <v>183</v>
      </c>
      <c r="B700" s="236">
        <v>0.06</v>
      </c>
      <c r="C700" s="236">
        <v>-1.02</v>
      </c>
      <c r="D700" s="236">
        <v>-0.04</v>
      </c>
      <c r="E700" s="236">
        <v>0.7</v>
      </c>
      <c r="F700" s="236">
        <v>0.4600000000000002</v>
      </c>
      <c r="G700" s="236">
        <v>0.1</v>
      </c>
      <c r="H700" s="236">
        <v>0.84</v>
      </c>
      <c r="I700" s="236">
        <v>0.19</v>
      </c>
      <c r="J700" s="236">
        <v>0.04</v>
      </c>
      <c r="K700" s="236">
        <v>0.81</v>
      </c>
      <c r="L700" s="236">
        <v>2.62</v>
      </c>
    </row>
    <row r="701" spans="1:12" ht="12.75" hidden="1">
      <c r="A701" s="232" t="s">
        <v>184</v>
      </c>
      <c r="B701" s="236">
        <v>0</v>
      </c>
      <c r="C701" s="236">
        <v>0</v>
      </c>
      <c r="D701" s="236">
        <v>0</v>
      </c>
      <c r="E701" s="236">
        <v>0</v>
      </c>
      <c r="F701" s="236">
        <v>0</v>
      </c>
      <c r="G701" s="236">
        <v>0</v>
      </c>
      <c r="H701" s="236"/>
      <c r="I701" s="234"/>
      <c r="J701" s="234"/>
      <c r="K701" s="234"/>
      <c r="L701" s="234"/>
    </row>
    <row r="702" spans="1:12" ht="22.5" hidden="1">
      <c r="A702" s="232" t="s">
        <v>172</v>
      </c>
      <c r="B702" s="235">
        <v>0</v>
      </c>
      <c r="C702" s="235">
        <v>0</v>
      </c>
      <c r="D702" s="235">
        <v>0</v>
      </c>
      <c r="E702" s="235">
        <v>0</v>
      </c>
      <c r="F702" s="235">
        <v>0</v>
      </c>
      <c r="G702" s="235">
        <v>0</v>
      </c>
      <c r="H702" s="235">
        <v>0</v>
      </c>
      <c r="I702" s="234"/>
      <c r="J702" s="234"/>
      <c r="K702" s="234"/>
      <c r="L702" s="234"/>
    </row>
    <row r="703" spans="1:12" ht="12.75" hidden="1">
      <c r="A703" s="232" t="s">
        <v>183</v>
      </c>
      <c r="B703" s="236">
        <v>0</v>
      </c>
      <c r="C703" s="236">
        <v>0</v>
      </c>
      <c r="D703" s="236">
        <v>0</v>
      </c>
      <c r="E703" s="236">
        <v>0</v>
      </c>
      <c r="F703" s="236">
        <v>0</v>
      </c>
      <c r="G703" s="236">
        <v>0</v>
      </c>
      <c r="H703" s="236">
        <v>0</v>
      </c>
      <c r="I703" s="234"/>
      <c r="J703" s="234"/>
      <c r="K703" s="234"/>
      <c r="L703" s="234"/>
    </row>
    <row r="704" spans="1:12" ht="12.75" hidden="1">
      <c r="A704" s="232" t="s">
        <v>184</v>
      </c>
      <c r="B704" s="236">
        <v>0</v>
      </c>
      <c r="C704" s="236">
        <v>0</v>
      </c>
      <c r="D704" s="236">
        <v>0</v>
      </c>
      <c r="E704" s="236">
        <v>0</v>
      </c>
      <c r="F704" s="236">
        <v>0</v>
      </c>
      <c r="G704" s="236">
        <v>0</v>
      </c>
      <c r="H704" s="236">
        <v>0</v>
      </c>
      <c r="I704" s="234"/>
      <c r="J704" s="234"/>
      <c r="K704" s="234"/>
      <c r="L704" s="234"/>
    </row>
    <row r="705" spans="1:12" s="229" customFormat="1" ht="11.25" customHeight="1">
      <c r="A705" s="230" t="s">
        <v>206</v>
      </c>
      <c r="B705" s="234">
        <v>38.06000000000001</v>
      </c>
      <c r="C705" s="234">
        <v>-37.2</v>
      </c>
      <c r="D705" s="234">
        <v>-4.955999999999989</v>
      </c>
      <c r="E705" s="234">
        <v>-86.16</v>
      </c>
      <c r="F705" s="234">
        <v>9.790000000000003</v>
      </c>
      <c r="G705" s="234">
        <v>-334.51</v>
      </c>
      <c r="H705" s="234">
        <v>0.20000000000000373</v>
      </c>
      <c r="I705" s="234">
        <v>-128.68</v>
      </c>
      <c r="J705" s="234">
        <v>-39.9</v>
      </c>
      <c r="K705" s="234">
        <v>-75.78</v>
      </c>
      <c r="L705" s="234">
        <v>67.87000000000002</v>
      </c>
    </row>
    <row r="706" spans="1:12" s="244" customFormat="1" ht="11.25" customHeight="1">
      <c r="A706" s="242" t="s">
        <v>380</v>
      </c>
      <c r="B706" s="243">
        <v>-0.29999999999999993</v>
      </c>
      <c r="C706" s="243">
        <v>12.290000000000001</v>
      </c>
      <c r="D706" s="243">
        <v>10.21</v>
      </c>
      <c r="E706" s="243">
        <v>-7.920000000000001</v>
      </c>
      <c r="F706" s="243">
        <v>16.66</v>
      </c>
      <c r="G706" s="243">
        <v>-4.72</v>
      </c>
      <c r="H706" s="243">
        <v>5.12</v>
      </c>
      <c r="I706" s="243">
        <v>13.98</v>
      </c>
      <c r="J706" s="243">
        <v>0.3799999999999998</v>
      </c>
      <c r="K706" s="243">
        <v>-3.999999999999999</v>
      </c>
      <c r="L706" s="243">
        <v>8.190000000000001</v>
      </c>
    </row>
    <row r="707" spans="1:12" ht="12.75" hidden="1">
      <c r="A707" s="232" t="s">
        <v>167</v>
      </c>
      <c r="B707" s="235">
        <v>0</v>
      </c>
      <c r="C707" s="235">
        <v>0</v>
      </c>
      <c r="D707" s="235">
        <v>0</v>
      </c>
      <c r="E707" s="235">
        <v>0</v>
      </c>
      <c r="F707" s="235">
        <v>0</v>
      </c>
      <c r="G707" s="235">
        <v>0</v>
      </c>
      <c r="H707" s="235">
        <v>0</v>
      </c>
      <c r="I707" s="234"/>
      <c r="J707" s="234"/>
      <c r="K707" s="234"/>
      <c r="L707" s="234"/>
    </row>
    <row r="708" spans="1:12" ht="12.75" hidden="1">
      <c r="A708" s="232" t="s">
        <v>207</v>
      </c>
      <c r="B708" s="236">
        <v>0</v>
      </c>
      <c r="C708" s="236">
        <v>0</v>
      </c>
      <c r="D708" s="236">
        <v>0</v>
      </c>
      <c r="E708" s="236">
        <v>0</v>
      </c>
      <c r="F708" s="236">
        <v>0</v>
      </c>
      <c r="G708" s="236">
        <v>0</v>
      </c>
      <c r="H708" s="236">
        <v>0</v>
      </c>
      <c r="I708" s="234"/>
      <c r="J708" s="234"/>
      <c r="K708" s="234"/>
      <c r="L708" s="234"/>
    </row>
    <row r="709" spans="1:12" ht="12.75" hidden="1">
      <c r="A709" s="232" t="s">
        <v>208</v>
      </c>
      <c r="B709" s="236">
        <v>0</v>
      </c>
      <c r="C709" s="236">
        <v>0</v>
      </c>
      <c r="D709" s="236">
        <v>0</v>
      </c>
      <c r="E709" s="236">
        <v>0</v>
      </c>
      <c r="F709" s="236">
        <v>0</v>
      </c>
      <c r="G709" s="236">
        <v>0</v>
      </c>
      <c r="H709" s="236">
        <v>0</v>
      </c>
      <c r="I709" s="234"/>
      <c r="J709" s="234"/>
      <c r="K709" s="234"/>
      <c r="L709" s="234"/>
    </row>
    <row r="710" spans="1:12" ht="12.75" hidden="1">
      <c r="A710" s="232" t="s">
        <v>209</v>
      </c>
      <c r="B710" s="236">
        <v>0</v>
      </c>
      <c r="C710" s="236">
        <v>0</v>
      </c>
      <c r="D710" s="236">
        <v>0</v>
      </c>
      <c r="E710" s="236">
        <v>0</v>
      </c>
      <c r="F710" s="236">
        <v>0</v>
      </c>
      <c r="G710" s="236">
        <v>0</v>
      </c>
      <c r="H710" s="236">
        <v>0</v>
      </c>
      <c r="I710" s="234"/>
      <c r="J710" s="234"/>
      <c r="K710" s="234"/>
      <c r="L710" s="234"/>
    </row>
    <row r="711" spans="1:12" ht="12.75" hidden="1">
      <c r="A711" s="232" t="s">
        <v>168</v>
      </c>
      <c r="B711" s="235">
        <v>0</v>
      </c>
      <c r="C711" s="235">
        <v>0</v>
      </c>
      <c r="D711" s="235">
        <v>0</v>
      </c>
      <c r="E711" s="235">
        <v>0</v>
      </c>
      <c r="F711" s="235">
        <v>0</v>
      </c>
      <c r="G711" s="235">
        <v>0</v>
      </c>
      <c r="H711" s="235">
        <v>0</v>
      </c>
      <c r="I711" s="234"/>
      <c r="J711" s="234"/>
      <c r="K711" s="234"/>
      <c r="L711" s="234"/>
    </row>
    <row r="712" spans="1:12" ht="12.75" hidden="1">
      <c r="A712" s="232" t="s">
        <v>207</v>
      </c>
      <c r="B712" s="236">
        <v>0</v>
      </c>
      <c r="C712" s="236">
        <v>0</v>
      </c>
      <c r="D712" s="236">
        <v>0</v>
      </c>
      <c r="E712" s="236">
        <v>0</v>
      </c>
      <c r="F712" s="236">
        <v>0</v>
      </c>
      <c r="G712" s="236">
        <v>0</v>
      </c>
      <c r="H712" s="236">
        <v>0</v>
      </c>
      <c r="I712" s="234"/>
      <c r="J712" s="234"/>
      <c r="K712" s="234"/>
      <c r="L712" s="234"/>
    </row>
    <row r="713" spans="1:12" ht="12.75" hidden="1">
      <c r="A713" s="232" t="s">
        <v>208</v>
      </c>
      <c r="B713" s="236">
        <v>0</v>
      </c>
      <c r="C713" s="236">
        <v>0</v>
      </c>
      <c r="D713" s="236">
        <v>0</v>
      </c>
      <c r="E713" s="236">
        <v>0</v>
      </c>
      <c r="F713" s="236">
        <v>0</v>
      </c>
      <c r="G713" s="236">
        <v>0</v>
      </c>
      <c r="H713" s="236">
        <v>0</v>
      </c>
      <c r="I713" s="234"/>
      <c r="J713" s="234"/>
      <c r="K713" s="234"/>
      <c r="L713" s="234"/>
    </row>
    <row r="714" spans="1:12" ht="12.75" hidden="1">
      <c r="A714" s="232" t="s">
        <v>209</v>
      </c>
      <c r="B714" s="236">
        <v>0</v>
      </c>
      <c r="C714" s="236">
        <v>0</v>
      </c>
      <c r="D714" s="236">
        <v>0</v>
      </c>
      <c r="E714" s="236">
        <v>0</v>
      </c>
      <c r="F714" s="236">
        <v>0</v>
      </c>
      <c r="G714" s="236">
        <v>0</v>
      </c>
      <c r="H714" s="236">
        <v>0</v>
      </c>
      <c r="I714" s="234"/>
      <c r="J714" s="234"/>
      <c r="K714" s="234"/>
      <c r="L714" s="234"/>
    </row>
    <row r="715" spans="1:12" ht="11.25" customHeight="1">
      <c r="A715" s="232" t="s">
        <v>169</v>
      </c>
      <c r="B715" s="235">
        <v>-0.26</v>
      </c>
      <c r="C715" s="235">
        <v>0.43999999999999995</v>
      </c>
      <c r="D715" s="235">
        <v>7.91</v>
      </c>
      <c r="E715" s="235">
        <v>-8.31</v>
      </c>
      <c r="F715" s="235">
        <v>12.65</v>
      </c>
      <c r="G715" s="235">
        <v>-1.55</v>
      </c>
      <c r="H715" s="235">
        <v>0.9100000000000001</v>
      </c>
      <c r="I715" s="235">
        <v>0.72</v>
      </c>
      <c r="J715" s="235">
        <v>-0.7000000000000001</v>
      </c>
      <c r="K715" s="235">
        <v>-4.699999999999999</v>
      </c>
      <c r="L715" s="235">
        <v>6.660000000000001</v>
      </c>
    </row>
    <row r="716" spans="1:12" ht="11.25" customHeight="1">
      <c r="A716" s="232" t="s">
        <v>181</v>
      </c>
      <c r="B716" s="236">
        <v>0.03</v>
      </c>
      <c r="C716" s="236">
        <v>0.03</v>
      </c>
      <c r="D716" s="236">
        <v>0.01</v>
      </c>
      <c r="E716" s="236">
        <v>-0.01</v>
      </c>
      <c r="F716" s="236">
        <v>-0.01</v>
      </c>
      <c r="G716" s="236">
        <v>-0.01</v>
      </c>
      <c r="H716" s="236">
        <v>0</v>
      </c>
      <c r="I716" s="236">
        <v>0</v>
      </c>
      <c r="J716" s="236">
        <v>-0.01</v>
      </c>
      <c r="K716" s="236">
        <v>0</v>
      </c>
      <c r="L716" s="236">
        <v>0</v>
      </c>
    </row>
    <row r="717" spans="1:12" ht="11.25" customHeight="1">
      <c r="A717" s="232" t="s">
        <v>182</v>
      </c>
      <c r="B717" s="236">
        <v>-0.29</v>
      </c>
      <c r="C717" s="236">
        <v>0.41</v>
      </c>
      <c r="D717" s="236">
        <v>7.9</v>
      </c>
      <c r="E717" s="236">
        <v>-8.3</v>
      </c>
      <c r="F717" s="236">
        <v>12.66</v>
      </c>
      <c r="G717" s="236">
        <v>-1.54</v>
      </c>
      <c r="H717" s="236">
        <v>0.9100000000000001</v>
      </c>
      <c r="I717" s="236">
        <v>0.72</v>
      </c>
      <c r="J717" s="236">
        <v>-0.6900000000000001</v>
      </c>
      <c r="K717" s="236">
        <v>-4.699999999999999</v>
      </c>
      <c r="L717" s="236">
        <v>6.660000000000001</v>
      </c>
    </row>
    <row r="718" spans="1:12" ht="12.75" hidden="1">
      <c r="A718" s="232" t="s">
        <v>110</v>
      </c>
      <c r="B718" s="235">
        <v>0</v>
      </c>
      <c r="C718" s="235">
        <v>0</v>
      </c>
      <c r="D718" s="235">
        <v>0</v>
      </c>
      <c r="E718" s="235">
        <v>0</v>
      </c>
      <c r="F718" s="235">
        <v>0</v>
      </c>
      <c r="G718" s="235">
        <v>0</v>
      </c>
      <c r="H718" s="235">
        <v>0</v>
      </c>
      <c r="I718" s="234"/>
      <c r="J718" s="234"/>
      <c r="K718" s="234"/>
      <c r="L718" s="234"/>
    </row>
    <row r="719" spans="1:12" ht="12.75" hidden="1">
      <c r="A719" s="232" t="s">
        <v>207</v>
      </c>
      <c r="B719" s="236">
        <v>0</v>
      </c>
      <c r="C719" s="236">
        <v>0</v>
      </c>
      <c r="D719" s="236">
        <v>0</v>
      </c>
      <c r="E719" s="236">
        <v>0</v>
      </c>
      <c r="F719" s="236">
        <v>0</v>
      </c>
      <c r="G719" s="236">
        <v>0</v>
      </c>
      <c r="H719" s="236"/>
      <c r="I719" s="234"/>
      <c r="J719" s="234"/>
      <c r="K719" s="234"/>
      <c r="L719" s="234"/>
    </row>
    <row r="720" spans="1:12" ht="12.75" hidden="1">
      <c r="A720" s="232" t="s">
        <v>208</v>
      </c>
      <c r="B720" s="236">
        <v>0</v>
      </c>
      <c r="C720" s="236">
        <v>0</v>
      </c>
      <c r="D720" s="236">
        <v>0</v>
      </c>
      <c r="E720" s="236">
        <v>0</v>
      </c>
      <c r="F720" s="236">
        <v>0</v>
      </c>
      <c r="G720" s="236">
        <v>0</v>
      </c>
      <c r="H720" s="236"/>
      <c r="I720" s="234"/>
      <c r="J720" s="234"/>
      <c r="K720" s="234"/>
      <c r="L720" s="234"/>
    </row>
    <row r="721" spans="1:12" ht="12.75" hidden="1">
      <c r="A721" s="232" t="s">
        <v>209</v>
      </c>
      <c r="B721" s="236">
        <v>0</v>
      </c>
      <c r="C721" s="236">
        <v>0</v>
      </c>
      <c r="D721" s="236">
        <v>0</v>
      </c>
      <c r="E721" s="236">
        <v>0</v>
      </c>
      <c r="F721" s="236">
        <v>0</v>
      </c>
      <c r="G721" s="236">
        <v>0</v>
      </c>
      <c r="H721" s="236"/>
      <c r="I721" s="234"/>
      <c r="J721" s="234"/>
      <c r="K721" s="234"/>
      <c r="L721" s="234"/>
    </row>
    <row r="722" spans="1:12" ht="11.25" customHeight="1">
      <c r="A722" s="232" t="s">
        <v>170</v>
      </c>
      <c r="B722" s="235">
        <v>-0.039999999999999925</v>
      </c>
      <c r="C722" s="235">
        <v>11.850000000000001</v>
      </c>
      <c r="D722" s="235">
        <v>2.3000000000000003</v>
      </c>
      <c r="E722" s="235">
        <v>0.39</v>
      </c>
      <c r="F722" s="235">
        <v>4.01</v>
      </c>
      <c r="G722" s="235">
        <v>-3.1699999999999995</v>
      </c>
      <c r="H722" s="235">
        <v>4.21</v>
      </c>
      <c r="I722" s="235">
        <v>13.26</v>
      </c>
      <c r="J722" s="235">
        <v>1.0799999999999998</v>
      </c>
      <c r="K722" s="235">
        <v>0.7000000000000002</v>
      </c>
      <c r="L722" s="235">
        <v>1.5300000000000002</v>
      </c>
    </row>
    <row r="723" spans="1:12" ht="11.25" customHeight="1">
      <c r="A723" s="232" t="s">
        <v>181</v>
      </c>
      <c r="B723" s="235">
        <v>-0.16000000000000003</v>
      </c>
      <c r="C723" s="235">
        <v>7.86</v>
      </c>
      <c r="D723" s="235">
        <v>0.27</v>
      </c>
      <c r="E723" s="235">
        <v>0.10999999999999999</v>
      </c>
      <c r="F723" s="235">
        <v>0.5900000000000001</v>
      </c>
      <c r="G723" s="235">
        <v>-4.069999999999999</v>
      </c>
      <c r="H723" s="235">
        <v>0.33000000000000007</v>
      </c>
      <c r="I723" s="235">
        <v>-0.28</v>
      </c>
      <c r="J723" s="235">
        <v>-0.31000000000000005</v>
      </c>
      <c r="K723" s="235">
        <v>0.45999999999999996</v>
      </c>
      <c r="L723" s="235">
        <v>0.5</v>
      </c>
    </row>
    <row r="724" spans="1:12" ht="11.25" customHeight="1">
      <c r="A724" s="232" t="s">
        <v>182</v>
      </c>
      <c r="B724" s="235">
        <v>0.1200000000000001</v>
      </c>
      <c r="C724" s="235">
        <v>3.99</v>
      </c>
      <c r="D724" s="235">
        <v>2.0300000000000002</v>
      </c>
      <c r="E724" s="235">
        <v>0.28</v>
      </c>
      <c r="F724" s="235">
        <v>3.42</v>
      </c>
      <c r="G724" s="235">
        <v>0.8999999999999999</v>
      </c>
      <c r="H724" s="235">
        <v>3.88</v>
      </c>
      <c r="I724" s="235">
        <v>13.54</v>
      </c>
      <c r="J724" s="235">
        <v>1.39</v>
      </c>
      <c r="K724" s="235">
        <v>0.2400000000000002</v>
      </c>
      <c r="L724" s="235">
        <v>1.0300000000000002</v>
      </c>
    </row>
    <row r="725" spans="1:12" ht="12.75" hidden="1">
      <c r="A725" s="232" t="s">
        <v>171</v>
      </c>
      <c r="B725" s="235">
        <v>0</v>
      </c>
      <c r="C725" s="235">
        <v>0</v>
      </c>
      <c r="D725" s="235">
        <v>0</v>
      </c>
      <c r="E725" s="235">
        <v>0</v>
      </c>
      <c r="F725" s="235">
        <v>0</v>
      </c>
      <c r="G725" s="235">
        <v>0</v>
      </c>
      <c r="H725" s="235">
        <v>0</v>
      </c>
      <c r="I725" s="235">
        <v>0</v>
      </c>
      <c r="J725" s="235">
        <v>0</v>
      </c>
      <c r="K725" s="235">
        <v>0</v>
      </c>
      <c r="L725" s="235">
        <v>0</v>
      </c>
    </row>
    <row r="726" spans="1:12" ht="12.75" hidden="1">
      <c r="A726" s="232" t="s">
        <v>183</v>
      </c>
      <c r="B726" s="236">
        <v>0</v>
      </c>
      <c r="C726" s="236">
        <v>0</v>
      </c>
      <c r="D726" s="236">
        <v>0</v>
      </c>
      <c r="E726" s="236">
        <v>0</v>
      </c>
      <c r="F726" s="236">
        <v>0</v>
      </c>
      <c r="G726" s="236">
        <v>0</v>
      </c>
      <c r="H726" s="236">
        <v>0</v>
      </c>
      <c r="I726" s="236">
        <v>0</v>
      </c>
      <c r="J726" s="236">
        <v>0</v>
      </c>
      <c r="K726" s="236">
        <v>0</v>
      </c>
      <c r="L726" s="236">
        <v>0</v>
      </c>
    </row>
    <row r="727" spans="1:12" ht="12.75" hidden="1">
      <c r="A727" s="232" t="s">
        <v>184</v>
      </c>
      <c r="B727" s="236">
        <v>0</v>
      </c>
      <c r="C727" s="236">
        <v>0</v>
      </c>
      <c r="D727" s="236">
        <v>0</v>
      </c>
      <c r="E727" s="236">
        <v>0</v>
      </c>
      <c r="F727" s="236">
        <v>0</v>
      </c>
      <c r="G727" s="236">
        <v>0</v>
      </c>
      <c r="H727" s="236">
        <v>0</v>
      </c>
      <c r="I727" s="236">
        <v>0</v>
      </c>
      <c r="J727" s="236">
        <v>0</v>
      </c>
      <c r="K727" s="236">
        <v>0</v>
      </c>
      <c r="L727" s="236">
        <v>0</v>
      </c>
    </row>
    <row r="728" spans="1:12" ht="11.25" customHeight="1">
      <c r="A728" s="232" t="s">
        <v>172</v>
      </c>
      <c r="B728" s="235">
        <v>-0.039999999999999925</v>
      </c>
      <c r="C728" s="235">
        <v>11.850000000000001</v>
      </c>
      <c r="D728" s="235">
        <v>2.3000000000000003</v>
      </c>
      <c r="E728" s="235">
        <v>0.39</v>
      </c>
      <c r="F728" s="235">
        <v>4.01</v>
      </c>
      <c r="G728" s="235">
        <v>-3.1699999999999995</v>
      </c>
      <c r="H728" s="235">
        <v>4.21</v>
      </c>
      <c r="I728" s="235">
        <v>13.26</v>
      </c>
      <c r="J728" s="235">
        <v>1.0799999999999998</v>
      </c>
      <c r="K728" s="235">
        <v>0.7000000000000002</v>
      </c>
      <c r="L728" s="235">
        <v>1.5300000000000002</v>
      </c>
    </row>
    <row r="729" spans="1:12" ht="11.25" customHeight="1">
      <c r="A729" s="232" t="s">
        <v>183</v>
      </c>
      <c r="B729" s="236">
        <v>-0.16000000000000003</v>
      </c>
      <c r="C729" s="236">
        <v>7.86</v>
      </c>
      <c r="D729" s="236">
        <v>0.27</v>
      </c>
      <c r="E729" s="236">
        <v>0.10999999999999999</v>
      </c>
      <c r="F729" s="236">
        <v>0.5900000000000001</v>
      </c>
      <c r="G729" s="236">
        <v>-4.069999999999999</v>
      </c>
      <c r="H729" s="236">
        <v>0.33000000000000007</v>
      </c>
      <c r="I729" s="236">
        <v>-0.28</v>
      </c>
      <c r="J729" s="236">
        <v>-0.31000000000000005</v>
      </c>
      <c r="K729" s="236">
        <v>0.45999999999999996</v>
      </c>
      <c r="L729" s="236">
        <v>0.5</v>
      </c>
    </row>
    <row r="730" spans="1:12" ht="11.25" customHeight="1">
      <c r="A730" s="232" t="s">
        <v>184</v>
      </c>
      <c r="B730" s="236">
        <v>0.1200000000000001</v>
      </c>
      <c r="C730" s="236">
        <v>3.99</v>
      </c>
      <c r="D730" s="236">
        <v>2.0300000000000002</v>
      </c>
      <c r="E730" s="236">
        <v>0.28</v>
      </c>
      <c r="F730" s="236">
        <v>3.42</v>
      </c>
      <c r="G730" s="236">
        <v>0.8999999999999999</v>
      </c>
      <c r="H730" s="236">
        <v>3.88</v>
      </c>
      <c r="I730" s="236">
        <v>13.54</v>
      </c>
      <c r="J730" s="236">
        <v>1.39</v>
      </c>
      <c r="K730" s="236">
        <v>0.2400000000000002</v>
      </c>
      <c r="L730" s="236">
        <v>1.0300000000000002</v>
      </c>
    </row>
    <row r="731" spans="1:12" s="244" customFormat="1" ht="11.25" customHeight="1">
      <c r="A731" s="242" t="s">
        <v>382</v>
      </c>
      <c r="B731" s="243">
        <v>-38.36000000000001</v>
      </c>
      <c r="C731" s="243">
        <v>49.49</v>
      </c>
      <c r="D731" s="243">
        <v>15.16599999999999</v>
      </c>
      <c r="E731" s="243">
        <v>78.24</v>
      </c>
      <c r="F731" s="243">
        <v>6.869999999999997</v>
      </c>
      <c r="G731" s="243">
        <v>329.78999999999996</v>
      </c>
      <c r="H731" s="243">
        <v>4.919999999999996</v>
      </c>
      <c r="I731" s="243">
        <v>142.66</v>
      </c>
      <c r="J731" s="243">
        <v>40.28</v>
      </c>
      <c r="K731" s="243">
        <v>71.78</v>
      </c>
      <c r="L731" s="243">
        <v>-59.68000000000002</v>
      </c>
    </row>
    <row r="732" spans="1:12" ht="11.25" customHeight="1">
      <c r="A732" s="232" t="s">
        <v>167</v>
      </c>
      <c r="B732" s="235">
        <v>-17.15</v>
      </c>
      <c r="C732" s="235">
        <v>-10.73</v>
      </c>
      <c r="D732" s="235">
        <v>1.5599999999999987</v>
      </c>
      <c r="E732" s="235">
        <v>-10.58</v>
      </c>
      <c r="F732" s="235">
        <v>-8.890000000000002</v>
      </c>
      <c r="G732" s="235">
        <v>-10.55</v>
      </c>
      <c r="H732" s="235">
        <v>-14.82</v>
      </c>
      <c r="I732" s="235">
        <v>-10.91</v>
      </c>
      <c r="J732" s="235">
        <v>-12.87</v>
      </c>
      <c r="K732" s="235">
        <v>-12.02</v>
      </c>
      <c r="L732" s="235">
        <v>-12.76</v>
      </c>
    </row>
    <row r="733" spans="1:12" ht="11.25" customHeight="1">
      <c r="A733" s="232" t="s">
        <v>207</v>
      </c>
      <c r="B733" s="236">
        <v>-17.15</v>
      </c>
      <c r="C733" s="236">
        <v>-10.73</v>
      </c>
      <c r="D733" s="236">
        <v>1.5599999999999987</v>
      </c>
      <c r="E733" s="236">
        <v>-10.58</v>
      </c>
      <c r="F733" s="236">
        <v>-8.890000000000002</v>
      </c>
      <c r="G733" s="236">
        <v>-10.55</v>
      </c>
      <c r="H733" s="236">
        <v>-14.82</v>
      </c>
      <c r="I733" s="236">
        <v>-10.91</v>
      </c>
      <c r="J733" s="236">
        <v>-12.87</v>
      </c>
      <c r="K733" s="236">
        <v>-12.02</v>
      </c>
      <c r="L733" s="236">
        <v>-12.76</v>
      </c>
    </row>
    <row r="734" spans="1:12" ht="12.75" hidden="1">
      <c r="A734" s="232" t="s">
        <v>208</v>
      </c>
      <c r="B734" s="236">
        <v>0</v>
      </c>
      <c r="C734" s="236">
        <v>0</v>
      </c>
      <c r="D734" s="236">
        <v>0</v>
      </c>
      <c r="E734" s="236">
        <v>0</v>
      </c>
      <c r="F734" s="236">
        <v>0</v>
      </c>
      <c r="G734" s="236">
        <v>0</v>
      </c>
      <c r="H734" s="236"/>
      <c r="I734" s="234"/>
      <c r="J734" s="234"/>
      <c r="K734" s="234"/>
      <c r="L734" s="234"/>
    </row>
    <row r="735" spans="1:12" ht="12.75" hidden="1">
      <c r="A735" s="232" t="s">
        <v>209</v>
      </c>
      <c r="B735" s="236">
        <v>0</v>
      </c>
      <c r="C735" s="236">
        <v>0</v>
      </c>
      <c r="D735" s="236">
        <v>0</v>
      </c>
      <c r="E735" s="236">
        <v>0</v>
      </c>
      <c r="F735" s="236">
        <v>0</v>
      </c>
      <c r="G735" s="236">
        <v>0</v>
      </c>
      <c r="H735" s="236"/>
      <c r="I735" s="234"/>
      <c r="J735" s="234"/>
      <c r="K735" s="234"/>
      <c r="L735" s="234"/>
    </row>
    <row r="736" spans="1:12" ht="12.75" hidden="1">
      <c r="A736" s="232" t="s">
        <v>168</v>
      </c>
      <c r="B736" s="235">
        <v>0</v>
      </c>
      <c r="C736" s="235">
        <v>0</v>
      </c>
      <c r="D736" s="235">
        <v>0</v>
      </c>
      <c r="E736" s="235">
        <v>0</v>
      </c>
      <c r="F736" s="235">
        <v>0</v>
      </c>
      <c r="G736" s="235">
        <v>0</v>
      </c>
      <c r="H736" s="235">
        <v>0</v>
      </c>
      <c r="I736" s="234"/>
      <c r="J736" s="234"/>
      <c r="K736" s="234"/>
      <c r="L736" s="234"/>
    </row>
    <row r="737" spans="1:12" ht="12.75" hidden="1">
      <c r="A737" s="232" t="s">
        <v>207</v>
      </c>
      <c r="B737" s="236">
        <v>0</v>
      </c>
      <c r="C737" s="236">
        <v>0</v>
      </c>
      <c r="D737" s="236">
        <v>0</v>
      </c>
      <c r="E737" s="236">
        <v>0</v>
      </c>
      <c r="F737" s="236">
        <v>0</v>
      </c>
      <c r="G737" s="236">
        <v>0</v>
      </c>
      <c r="H737" s="236"/>
      <c r="I737" s="234"/>
      <c r="J737" s="234"/>
      <c r="K737" s="234"/>
      <c r="L737" s="234"/>
    </row>
    <row r="738" spans="1:12" ht="12.75" hidden="1">
      <c r="A738" s="232" t="s">
        <v>208</v>
      </c>
      <c r="B738" s="236">
        <v>0</v>
      </c>
      <c r="C738" s="236">
        <v>0</v>
      </c>
      <c r="D738" s="236">
        <v>0</v>
      </c>
      <c r="E738" s="236">
        <v>0</v>
      </c>
      <c r="F738" s="236">
        <v>0</v>
      </c>
      <c r="G738" s="236">
        <v>0</v>
      </c>
      <c r="H738" s="236"/>
      <c r="I738" s="234"/>
      <c r="J738" s="234"/>
      <c r="K738" s="234"/>
      <c r="L738" s="234"/>
    </row>
    <row r="739" spans="1:12" ht="12.75" hidden="1">
      <c r="A739" s="232" t="s">
        <v>209</v>
      </c>
      <c r="B739" s="236">
        <v>0</v>
      </c>
      <c r="C739" s="236">
        <v>0</v>
      </c>
      <c r="D739" s="236">
        <v>0</v>
      </c>
      <c r="E739" s="236">
        <v>0</v>
      </c>
      <c r="F739" s="236">
        <v>0</v>
      </c>
      <c r="G739" s="236">
        <v>0</v>
      </c>
      <c r="H739" s="236"/>
      <c r="I739" s="234"/>
      <c r="J739" s="234"/>
      <c r="K739" s="234"/>
      <c r="L739" s="234"/>
    </row>
    <row r="740" spans="1:12" ht="11.25" customHeight="1">
      <c r="A740" s="232" t="s">
        <v>169</v>
      </c>
      <c r="B740" s="235">
        <v>-6.75</v>
      </c>
      <c r="C740" s="235">
        <v>-2.3200000000000003</v>
      </c>
      <c r="D740" s="235">
        <v>-26.65</v>
      </c>
      <c r="E740" s="235">
        <v>13.989999999999998</v>
      </c>
      <c r="F740" s="235">
        <v>-2.9699999999999998</v>
      </c>
      <c r="G740" s="235">
        <v>0.27000000000000046</v>
      </c>
      <c r="H740" s="235">
        <v>11.73</v>
      </c>
      <c r="I740" s="235">
        <v>-9.15</v>
      </c>
      <c r="J740" s="235">
        <v>23.849999999999998</v>
      </c>
      <c r="K740" s="235">
        <v>-11.639999999999999</v>
      </c>
      <c r="L740" s="235">
        <v>6.199999999999999</v>
      </c>
    </row>
    <row r="741" spans="1:12" ht="11.25" customHeight="1">
      <c r="A741" s="232" t="s">
        <v>181</v>
      </c>
      <c r="B741" s="236">
        <v>0</v>
      </c>
      <c r="C741" s="236">
        <v>0</v>
      </c>
      <c r="D741" s="236">
        <v>0</v>
      </c>
      <c r="E741" s="236">
        <v>0</v>
      </c>
      <c r="F741" s="236">
        <v>2.29</v>
      </c>
      <c r="G741" s="236">
        <v>0</v>
      </c>
      <c r="H741" s="236">
        <v>0</v>
      </c>
      <c r="I741" s="236">
        <v>0</v>
      </c>
      <c r="J741" s="236">
        <v>0</v>
      </c>
      <c r="K741" s="236">
        <v>0</v>
      </c>
      <c r="L741" s="236">
        <v>0</v>
      </c>
    </row>
    <row r="742" spans="1:12" ht="11.25" customHeight="1">
      <c r="A742" s="232" t="s">
        <v>182</v>
      </c>
      <c r="B742" s="236">
        <v>-6.75</v>
      </c>
      <c r="C742" s="236">
        <v>-2.3200000000000003</v>
      </c>
      <c r="D742" s="236">
        <v>-26.65</v>
      </c>
      <c r="E742" s="236">
        <v>13.989999999999998</v>
      </c>
      <c r="F742" s="236">
        <v>-5.26</v>
      </c>
      <c r="G742" s="236">
        <v>0.27000000000000046</v>
      </c>
      <c r="H742" s="236">
        <v>11.73</v>
      </c>
      <c r="I742" s="236">
        <v>-9.15</v>
      </c>
      <c r="J742" s="236">
        <v>23.849999999999998</v>
      </c>
      <c r="K742" s="236">
        <v>-11.639999999999999</v>
      </c>
      <c r="L742" s="236">
        <v>6.199999999999999</v>
      </c>
    </row>
    <row r="743" spans="1:12" ht="11.25" customHeight="1">
      <c r="A743" s="232" t="s">
        <v>110</v>
      </c>
      <c r="B743" s="235">
        <v>-42.84</v>
      </c>
      <c r="C743" s="235">
        <v>53.57</v>
      </c>
      <c r="D743" s="235">
        <v>-12.740000000000002</v>
      </c>
      <c r="E743" s="235">
        <v>25.769999999999992</v>
      </c>
      <c r="F743" s="235">
        <v>-23.51</v>
      </c>
      <c r="G743" s="235">
        <v>251.32999999999998</v>
      </c>
      <c r="H743" s="235">
        <v>20.660000000000007</v>
      </c>
      <c r="I743" s="235">
        <v>163.89999999999998</v>
      </c>
      <c r="J743" s="235">
        <v>11.25</v>
      </c>
      <c r="K743" s="235">
        <v>86.91</v>
      </c>
      <c r="L743" s="235">
        <v>-20.560000000000002</v>
      </c>
    </row>
    <row r="744" spans="1:12" ht="11.25" customHeight="1">
      <c r="A744" s="232" t="s">
        <v>207</v>
      </c>
      <c r="B744" s="236">
        <v>-11.16</v>
      </c>
      <c r="C744" s="236">
        <v>-2.08</v>
      </c>
      <c r="D744" s="236">
        <v>16.54</v>
      </c>
      <c r="E744" s="236">
        <v>-2.06</v>
      </c>
      <c r="F744" s="236">
        <v>0.8399999999999999</v>
      </c>
      <c r="G744" s="236">
        <v>232.82</v>
      </c>
      <c r="H744" s="236">
        <v>-5.63</v>
      </c>
      <c r="I744" s="236">
        <v>-2.12</v>
      </c>
      <c r="J744" s="236">
        <v>0</v>
      </c>
      <c r="K744" s="236">
        <v>-3.2</v>
      </c>
      <c r="L744" s="236">
        <v>0</v>
      </c>
    </row>
    <row r="745" spans="1:12" ht="12.75" hidden="1">
      <c r="A745" s="232" t="s">
        <v>208</v>
      </c>
      <c r="B745" s="236">
        <v>0</v>
      </c>
      <c r="C745" s="236">
        <v>0</v>
      </c>
      <c r="D745" s="236">
        <v>0</v>
      </c>
      <c r="E745" s="236">
        <v>0</v>
      </c>
      <c r="F745" s="236">
        <v>0</v>
      </c>
      <c r="G745" s="236">
        <v>0</v>
      </c>
      <c r="H745" s="236"/>
      <c r="I745" s="236">
        <v>0</v>
      </c>
      <c r="J745" s="236">
        <v>0</v>
      </c>
      <c r="K745" s="236"/>
      <c r="L745" s="236">
        <v>0</v>
      </c>
    </row>
    <row r="746" spans="1:12" ht="11.25" customHeight="1">
      <c r="A746" s="232" t="s">
        <v>209</v>
      </c>
      <c r="B746" s="236">
        <v>-31.68</v>
      </c>
      <c r="C746" s="236">
        <v>55.65</v>
      </c>
      <c r="D746" s="236">
        <v>-29.28</v>
      </c>
      <c r="E746" s="236">
        <v>27.82999999999999</v>
      </c>
      <c r="F746" s="236">
        <v>-24.35</v>
      </c>
      <c r="G746" s="236">
        <v>18.51</v>
      </c>
      <c r="H746" s="236">
        <v>26.290000000000006</v>
      </c>
      <c r="I746" s="236">
        <v>166.01999999999998</v>
      </c>
      <c r="J746" s="236">
        <v>11.25</v>
      </c>
      <c r="K746" s="236">
        <v>90.11</v>
      </c>
      <c r="L746" s="236">
        <v>-20.560000000000002</v>
      </c>
    </row>
    <row r="747" spans="1:12" ht="11.25" customHeight="1">
      <c r="A747" s="232" t="s">
        <v>170</v>
      </c>
      <c r="B747" s="235">
        <v>28.380000000000003</v>
      </c>
      <c r="C747" s="235">
        <v>8.970000000000004</v>
      </c>
      <c r="D747" s="235">
        <v>52.99599999999999</v>
      </c>
      <c r="E747" s="235">
        <v>49.06</v>
      </c>
      <c r="F747" s="235">
        <v>42.24</v>
      </c>
      <c r="G747" s="235">
        <v>88.74</v>
      </c>
      <c r="H747" s="235">
        <v>-12.650000000000011</v>
      </c>
      <c r="I747" s="235">
        <v>-1.1799999999999824</v>
      </c>
      <c r="J747" s="235">
        <v>18.050000000000004</v>
      </c>
      <c r="K747" s="235">
        <v>8.529999999999994</v>
      </c>
      <c r="L747" s="235">
        <v>-32.56000000000002</v>
      </c>
    </row>
    <row r="748" spans="1:12" ht="11.25" customHeight="1">
      <c r="A748" s="232" t="s">
        <v>181</v>
      </c>
      <c r="B748" s="235">
        <v>-1.22</v>
      </c>
      <c r="C748" s="235">
        <v>0.13</v>
      </c>
      <c r="D748" s="235">
        <v>-0.49000000000000016</v>
      </c>
      <c r="E748" s="235">
        <v>-0.5799999999999998</v>
      </c>
      <c r="F748" s="235">
        <v>0.21999999999999997</v>
      </c>
      <c r="G748" s="235">
        <v>5.08</v>
      </c>
      <c r="H748" s="235">
        <v>1.2200000000000002</v>
      </c>
      <c r="I748" s="235">
        <v>0.14000000000000012</v>
      </c>
      <c r="J748" s="235">
        <v>2.61</v>
      </c>
      <c r="K748" s="235">
        <v>5.500000000000001</v>
      </c>
      <c r="L748" s="235">
        <v>3.4599999999999995</v>
      </c>
    </row>
    <row r="749" spans="1:12" ht="11.25" customHeight="1">
      <c r="A749" s="232" t="s">
        <v>182</v>
      </c>
      <c r="B749" s="235">
        <v>29.6</v>
      </c>
      <c r="C749" s="235">
        <v>8.840000000000003</v>
      </c>
      <c r="D749" s="235">
        <v>53.48599999999999</v>
      </c>
      <c r="E749" s="235">
        <v>49.64</v>
      </c>
      <c r="F749" s="235">
        <v>42.02</v>
      </c>
      <c r="G749" s="235">
        <v>83.66</v>
      </c>
      <c r="H749" s="235">
        <v>-13.870000000000012</v>
      </c>
      <c r="I749" s="235">
        <v>-1.3199999999999825</v>
      </c>
      <c r="J749" s="235">
        <v>15.440000000000005</v>
      </c>
      <c r="K749" s="235">
        <v>3.029999999999994</v>
      </c>
      <c r="L749" s="235">
        <v>-36.02000000000002</v>
      </c>
    </row>
    <row r="750" spans="1:12" ht="11.25" customHeight="1">
      <c r="A750" s="232" t="s">
        <v>171</v>
      </c>
      <c r="B750" s="235">
        <v>17.270000000000003</v>
      </c>
      <c r="C750" s="235">
        <v>18.25</v>
      </c>
      <c r="D750" s="235">
        <v>27.93</v>
      </c>
      <c r="E750" s="235">
        <v>9.280000000000001</v>
      </c>
      <c r="F750" s="235">
        <v>15.799999999999997</v>
      </c>
      <c r="G750" s="235">
        <v>-12.870000000000001</v>
      </c>
      <c r="H750" s="235">
        <v>-9.260000000000007</v>
      </c>
      <c r="I750" s="235">
        <v>2.2900000000000027</v>
      </c>
      <c r="J750" s="235">
        <v>-3.530000000000001</v>
      </c>
      <c r="K750" s="235">
        <v>8.260000000000002</v>
      </c>
      <c r="L750" s="235">
        <v>5.490000000000002</v>
      </c>
    </row>
    <row r="751" spans="1:12" ht="11.25" customHeight="1">
      <c r="A751" s="232" t="s">
        <v>183</v>
      </c>
      <c r="B751" s="236">
        <v>0</v>
      </c>
      <c r="C751" s="236">
        <v>0</v>
      </c>
      <c r="D751" s="236">
        <v>0</v>
      </c>
      <c r="E751" s="236">
        <v>0</v>
      </c>
      <c r="F751" s="236">
        <v>0</v>
      </c>
      <c r="G751" s="236">
        <v>0</v>
      </c>
      <c r="H751" s="236">
        <v>0.24</v>
      </c>
      <c r="I751" s="236">
        <v>0</v>
      </c>
      <c r="J751" s="236">
        <v>0</v>
      </c>
      <c r="K751" s="236">
        <v>0.2</v>
      </c>
      <c r="L751" s="236">
        <v>0</v>
      </c>
    </row>
    <row r="752" spans="1:12" ht="11.25" customHeight="1">
      <c r="A752" s="232" t="s">
        <v>184</v>
      </c>
      <c r="B752" s="236">
        <v>17.270000000000003</v>
      </c>
      <c r="C752" s="236">
        <v>18.25</v>
      </c>
      <c r="D752" s="236">
        <v>27.93</v>
      </c>
      <c r="E752" s="236">
        <v>9.280000000000001</v>
      </c>
      <c r="F752" s="236">
        <v>15.799999999999997</v>
      </c>
      <c r="G752" s="236">
        <v>-12.870000000000001</v>
      </c>
      <c r="H752" s="236">
        <v>-9.500000000000007</v>
      </c>
      <c r="I752" s="236">
        <v>2.2900000000000027</v>
      </c>
      <c r="J752" s="236">
        <v>-3.530000000000001</v>
      </c>
      <c r="K752" s="236">
        <v>8.060000000000002</v>
      </c>
      <c r="L752" s="236">
        <v>5.490000000000002</v>
      </c>
    </row>
    <row r="753" spans="1:12" ht="11.25" customHeight="1">
      <c r="A753" s="232" t="s">
        <v>172</v>
      </c>
      <c r="B753" s="235">
        <v>11.109999999999998</v>
      </c>
      <c r="C753" s="235">
        <v>-9.279999999999996</v>
      </c>
      <c r="D753" s="235">
        <v>25.06599999999999</v>
      </c>
      <c r="E753" s="235">
        <v>39.78</v>
      </c>
      <c r="F753" s="235">
        <v>26.440000000000005</v>
      </c>
      <c r="G753" s="235">
        <v>101.61</v>
      </c>
      <c r="H753" s="235">
        <v>-3.390000000000004</v>
      </c>
      <c r="I753" s="235">
        <v>-3.469999999999985</v>
      </c>
      <c r="J753" s="235">
        <v>21.580000000000005</v>
      </c>
      <c r="K753" s="235">
        <v>0.26999999999999247</v>
      </c>
      <c r="L753" s="235">
        <v>-38.05000000000002</v>
      </c>
    </row>
    <row r="754" spans="1:12" ht="11.25" customHeight="1">
      <c r="A754" s="232" t="s">
        <v>183</v>
      </c>
      <c r="B754" s="236">
        <v>-1.22</v>
      </c>
      <c r="C754" s="236">
        <v>0.13</v>
      </c>
      <c r="D754" s="236">
        <v>-0.49000000000000016</v>
      </c>
      <c r="E754" s="236">
        <v>-0.5799999999999998</v>
      </c>
      <c r="F754" s="236">
        <v>0.21999999999999997</v>
      </c>
      <c r="G754" s="236">
        <v>5.08</v>
      </c>
      <c r="H754" s="236">
        <v>0.9800000000000002</v>
      </c>
      <c r="I754" s="236">
        <v>0.14000000000000012</v>
      </c>
      <c r="J754" s="236">
        <v>2.61</v>
      </c>
      <c r="K754" s="236">
        <v>5.300000000000001</v>
      </c>
      <c r="L754" s="236">
        <v>3.4599999999999995</v>
      </c>
    </row>
    <row r="755" spans="1:12" ht="11.25" customHeight="1">
      <c r="A755" s="232" t="s">
        <v>184</v>
      </c>
      <c r="B755" s="236">
        <v>12.329999999999998</v>
      </c>
      <c r="C755" s="236">
        <v>-9.409999999999997</v>
      </c>
      <c r="D755" s="236">
        <v>25.555999999999987</v>
      </c>
      <c r="E755" s="236">
        <v>40.36</v>
      </c>
      <c r="F755" s="236">
        <v>26.220000000000006</v>
      </c>
      <c r="G755" s="236">
        <v>96.53</v>
      </c>
      <c r="H755" s="236">
        <v>-4.3700000000000045</v>
      </c>
      <c r="I755" s="236">
        <v>-3.609999999999985</v>
      </c>
      <c r="J755" s="236">
        <v>18.970000000000006</v>
      </c>
      <c r="K755" s="236">
        <v>-5.030000000000008</v>
      </c>
      <c r="L755" s="236">
        <v>-41.51000000000002</v>
      </c>
    </row>
    <row r="756" spans="1:12" s="229" customFormat="1" ht="22.5" hidden="1">
      <c r="A756" s="230" t="s">
        <v>384</v>
      </c>
      <c r="B756" s="234">
        <v>0</v>
      </c>
      <c r="C756" s="234">
        <v>0</v>
      </c>
      <c r="D756" s="234">
        <v>0</v>
      </c>
      <c r="E756" s="234">
        <v>0</v>
      </c>
      <c r="F756" s="234">
        <v>0</v>
      </c>
      <c r="G756" s="234">
        <v>0</v>
      </c>
      <c r="H756" s="234">
        <v>0</v>
      </c>
      <c r="I756" s="234"/>
      <c r="J756" s="234"/>
      <c r="K756" s="234"/>
      <c r="L756" s="234"/>
    </row>
    <row r="757" spans="1:12" s="244" customFormat="1" ht="12.75" hidden="1">
      <c r="A757" s="242" t="s">
        <v>357</v>
      </c>
      <c r="B757" s="243">
        <v>0</v>
      </c>
      <c r="C757" s="243">
        <v>0</v>
      </c>
      <c r="D757" s="243">
        <v>0</v>
      </c>
      <c r="E757" s="243">
        <v>0</v>
      </c>
      <c r="F757" s="243">
        <v>0</v>
      </c>
      <c r="G757" s="243">
        <v>0</v>
      </c>
      <c r="H757" s="243">
        <v>0</v>
      </c>
      <c r="I757" s="249"/>
      <c r="J757" s="249"/>
      <c r="K757" s="249"/>
      <c r="L757" s="249"/>
    </row>
    <row r="758" spans="1:12" ht="12.75" hidden="1">
      <c r="A758" s="232" t="s">
        <v>224</v>
      </c>
      <c r="B758" s="236">
        <v>0</v>
      </c>
      <c r="C758" s="236">
        <v>0</v>
      </c>
      <c r="D758" s="236">
        <v>0</v>
      </c>
      <c r="E758" s="236">
        <v>0</v>
      </c>
      <c r="F758" s="236">
        <v>0</v>
      </c>
      <c r="G758" s="236">
        <v>0</v>
      </c>
      <c r="H758" s="236">
        <v>0</v>
      </c>
      <c r="I758" s="234"/>
      <c r="J758" s="234"/>
      <c r="K758" s="234"/>
      <c r="L758" s="234"/>
    </row>
    <row r="759" spans="1:12" ht="12.75" hidden="1">
      <c r="A759" s="232" t="s">
        <v>212</v>
      </c>
      <c r="B759" s="236">
        <v>0</v>
      </c>
      <c r="C759" s="236">
        <v>0</v>
      </c>
      <c r="D759" s="236">
        <v>0</v>
      </c>
      <c r="E759" s="236">
        <v>0</v>
      </c>
      <c r="F759" s="236">
        <v>0</v>
      </c>
      <c r="G759" s="236">
        <v>0</v>
      </c>
      <c r="H759" s="236">
        <v>0</v>
      </c>
      <c r="I759" s="234"/>
      <c r="J759" s="234"/>
      <c r="K759" s="234"/>
      <c r="L759" s="234"/>
    </row>
    <row r="760" spans="1:12" ht="12.75" hidden="1">
      <c r="A760" s="232" t="s">
        <v>213</v>
      </c>
      <c r="B760" s="236">
        <v>0</v>
      </c>
      <c r="C760" s="236">
        <v>0</v>
      </c>
      <c r="D760" s="236">
        <v>0</v>
      </c>
      <c r="E760" s="236">
        <v>0</v>
      </c>
      <c r="F760" s="236">
        <v>0</v>
      </c>
      <c r="G760" s="236">
        <v>0</v>
      </c>
      <c r="H760" s="236">
        <v>0</v>
      </c>
      <c r="I760" s="234"/>
      <c r="J760" s="234"/>
      <c r="K760" s="234"/>
      <c r="L760" s="234"/>
    </row>
    <row r="761" spans="1:12" ht="12.75" hidden="1">
      <c r="A761" s="232" t="s">
        <v>214</v>
      </c>
      <c r="B761" s="236">
        <v>0</v>
      </c>
      <c r="C761" s="236">
        <v>0</v>
      </c>
      <c r="D761" s="236">
        <v>0</v>
      </c>
      <c r="E761" s="236">
        <v>0</v>
      </c>
      <c r="F761" s="236">
        <v>0</v>
      </c>
      <c r="G761" s="236">
        <v>0</v>
      </c>
      <c r="H761" s="236">
        <v>0</v>
      </c>
      <c r="I761" s="234"/>
      <c r="J761" s="234"/>
      <c r="K761" s="234"/>
      <c r="L761" s="234"/>
    </row>
    <row r="762" spans="1:12" ht="12.75" hidden="1">
      <c r="A762" s="232" t="s">
        <v>215</v>
      </c>
      <c r="B762" s="235">
        <v>0</v>
      </c>
      <c r="C762" s="235">
        <v>0</v>
      </c>
      <c r="D762" s="235">
        <v>0</v>
      </c>
      <c r="E762" s="235">
        <v>0</v>
      </c>
      <c r="F762" s="235">
        <v>0</v>
      </c>
      <c r="G762" s="235">
        <v>0</v>
      </c>
      <c r="H762" s="235">
        <v>0</v>
      </c>
      <c r="I762" s="234"/>
      <c r="J762" s="234"/>
      <c r="K762" s="234"/>
      <c r="L762" s="234"/>
    </row>
    <row r="763" spans="1:12" ht="12.75" hidden="1">
      <c r="A763" s="232" t="s">
        <v>216</v>
      </c>
      <c r="B763" s="236">
        <v>0</v>
      </c>
      <c r="C763" s="236">
        <v>0</v>
      </c>
      <c r="D763" s="236">
        <v>0</v>
      </c>
      <c r="E763" s="236">
        <v>0</v>
      </c>
      <c r="F763" s="236">
        <v>0</v>
      </c>
      <c r="G763" s="236">
        <v>0</v>
      </c>
      <c r="H763" s="236">
        <v>0</v>
      </c>
      <c r="I763" s="234"/>
      <c r="J763" s="234"/>
      <c r="K763" s="234"/>
      <c r="L763" s="234"/>
    </row>
    <row r="764" spans="1:12" ht="22.5" hidden="1">
      <c r="A764" s="232" t="s">
        <v>217</v>
      </c>
      <c r="B764" s="236">
        <v>0</v>
      </c>
      <c r="C764" s="236">
        <v>0</v>
      </c>
      <c r="D764" s="236">
        <v>0</v>
      </c>
      <c r="E764" s="236">
        <v>0</v>
      </c>
      <c r="F764" s="236">
        <v>0</v>
      </c>
      <c r="G764" s="236">
        <v>0</v>
      </c>
      <c r="H764" s="236">
        <v>0</v>
      </c>
      <c r="I764" s="234"/>
      <c r="J764" s="234"/>
      <c r="K764" s="234"/>
      <c r="L764" s="234"/>
    </row>
    <row r="765" spans="1:12" ht="22.5" hidden="1">
      <c r="A765" s="232" t="s">
        <v>218</v>
      </c>
      <c r="B765" s="236">
        <v>0</v>
      </c>
      <c r="C765" s="236">
        <v>0</v>
      </c>
      <c r="D765" s="236">
        <v>0</v>
      </c>
      <c r="E765" s="236">
        <v>0</v>
      </c>
      <c r="F765" s="236">
        <v>0</v>
      </c>
      <c r="G765" s="236">
        <v>0</v>
      </c>
      <c r="H765" s="236">
        <v>0</v>
      </c>
      <c r="I765" s="234"/>
      <c r="J765" s="234"/>
      <c r="K765" s="234"/>
      <c r="L765" s="234"/>
    </row>
    <row r="766" spans="1:12" ht="12.75" hidden="1">
      <c r="A766" s="232" t="s">
        <v>385</v>
      </c>
      <c r="B766" s="236">
        <v>0</v>
      </c>
      <c r="C766" s="236">
        <v>0</v>
      </c>
      <c r="D766" s="236">
        <v>0</v>
      </c>
      <c r="E766" s="236">
        <v>0</v>
      </c>
      <c r="F766" s="236">
        <v>0</v>
      </c>
      <c r="G766" s="236">
        <v>0</v>
      </c>
      <c r="H766" s="236">
        <v>0</v>
      </c>
      <c r="I766" s="234"/>
      <c r="J766" s="234"/>
      <c r="K766" s="234"/>
      <c r="L766" s="234"/>
    </row>
    <row r="767" spans="1:12" ht="12.75" hidden="1">
      <c r="A767" s="232" t="s">
        <v>220</v>
      </c>
      <c r="B767" s="236">
        <v>0</v>
      </c>
      <c r="C767" s="236">
        <v>0</v>
      </c>
      <c r="D767" s="236">
        <v>0</v>
      </c>
      <c r="E767" s="236">
        <v>0</v>
      </c>
      <c r="F767" s="236">
        <v>0</v>
      </c>
      <c r="G767" s="236">
        <v>0</v>
      </c>
      <c r="H767" s="236">
        <v>0</v>
      </c>
      <c r="I767" s="234"/>
      <c r="J767" s="234"/>
      <c r="K767" s="234"/>
      <c r="L767" s="234"/>
    </row>
    <row r="768" spans="1:12" ht="22.5" hidden="1">
      <c r="A768" s="232" t="s">
        <v>221</v>
      </c>
      <c r="B768" s="236">
        <v>0</v>
      </c>
      <c r="C768" s="236">
        <v>0</v>
      </c>
      <c r="D768" s="236">
        <v>0</v>
      </c>
      <c r="E768" s="236">
        <v>0</v>
      </c>
      <c r="F768" s="236">
        <v>0</v>
      </c>
      <c r="G768" s="236">
        <v>0</v>
      </c>
      <c r="H768" s="236">
        <v>0</v>
      </c>
      <c r="I768" s="234"/>
      <c r="J768" s="234"/>
      <c r="K768" s="234"/>
      <c r="L768" s="234"/>
    </row>
    <row r="769" spans="1:12" ht="12.75" hidden="1">
      <c r="A769" s="232" t="s">
        <v>222</v>
      </c>
      <c r="B769" s="236">
        <v>0</v>
      </c>
      <c r="C769" s="236">
        <v>0</v>
      </c>
      <c r="D769" s="236">
        <v>0</v>
      </c>
      <c r="E769" s="236">
        <v>0</v>
      </c>
      <c r="F769" s="236">
        <v>0</v>
      </c>
      <c r="G769" s="236">
        <v>0</v>
      </c>
      <c r="H769" s="236">
        <v>0</v>
      </c>
      <c r="I769" s="234"/>
      <c r="J769" s="234"/>
      <c r="K769" s="234"/>
      <c r="L769" s="234"/>
    </row>
    <row r="770" spans="1:12" ht="12.75" hidden="1">
      <c r="A770" s="232" t="s">
        <v>386</v>
      </c>
      <c r="B770" s="236">
        <v>0</v>
      </c>
      <c r="C770" s="236">
        <v>0</v>
      </c>
      <c r="D770" s="236">
        <v>0</v>
      </c>
      <c r="E770" s="236">
        <v>0</v>
      </c>
      <c r="F770" s="236">
        <v>0</v>
      </c>
      <c r="G770" s="236">
        <v>0</v>
      </c>
      <c r="H770" s="236">
        <v>0</v>
      </c>
      <c r="I770" s="234"/>
      <c r="J770" s="234"/>
      <c r="K770" s="234"/>
      <c r="L770" s="234"/>
    </row>
    <row r="771" spans="1:12" s="244" customFormat="1" ht="12.75" hidden="1">
      <c r="A771" s="242" t="s">
        <v>382</v>
      </c>
      <c r="B771" s="243">
        <v>0</v>
      </c>
      <c r="C771" s="243">
        <v>0</v>
      </c>
      <c r="D771" s="243">
        <v>0</v>
      </c>
      <c r="E771" s="243">
        <v>0</v>
      </c>
      <c r="F771" s="243">
        <v>0</v>
      </c>
      <c r="G771" s="243">
        <v>0</v>
      </c>
      <c r="H771" s="243">
        <v>0</v>
      </c>
      <c r="I771" s="249"/>
      <c r="J771" s="249"/>
      <c r="K771" s="249"/>
      <c r="L771" s="249"/>
    </row>
    <row r="772" spans="1:12" ht="12.75" hidden="1">
      <c r="A772" s="232" t="s">
        <v>224</v>
      </c>
      <c r="B772" s="236">
        <v>0</v>
      </c>
      <c r="C772" s="236">
        <v>0</v>
      </c>
      <c r="D772" s="236">
        <v>0</v>
      </c>
      <c r="E772" s="236">
        <v>0</v>
      </c>
      <c r="F772" s="236">
        <v>0</v>
      </c>
      <c r="G772" s="236">
        <v>0</v>
      </c>
      <c r="H772" s="236">
        <v>0</v>
      </c>
      <c r="I772" s="234"/>
      <c r="J772" s="234"/>
      <c r="K772" s="234"/>
      <c r="L772" s="234"/>
    </row>
    <row r="773" spans="1:12" ht="12.75" hidden="1">
      <c r="A773" s="232" t="s">
        <v>212</v>
      </c>
      <c r="B773" s="236">
        <v>0</v>
      </c>
      <c r="C773" s="236">
        <v>0</v>
      </c>
      <c r="D773" s="236">
        <v>0</v>
      </c>
      <c r="E773" s="236">
        <v>0</v>
      </c>
      <c r="F773" s="236">
        <v>0</v>
      </c>
      <c r="G773" s="236">
        <v>0</v>
      </c>
      <c r="H773" s="236">
        <v>0</v>
      </c>
      <c r="I773" s="234"/>
      <c r="J773" s="234"/>
      <c r="K773" s="234"/>
      <c r="L773" s="234"/>
    </row>
    <row r="774" spans="1:12" ht="12.75" hidden="1">
      <c r="A774" s="232" t="s">
        <v>213</v>
      </c>
      <c r="B774" s="236">
        <v>0</v>
      </c>
      <c r="C774" s="236">
        <v>0</v>
      </c>
      <c r="D774" s="236">
        <v>0</v>
      </c>
      <c r="E774" s="236">
        <v>0</v>
      </c>
      <c r="F774" s="236">
        <v>0</v>
      </c>
      <c r="G774" s="236">
        <v>0</v>
      </c>
      <c r="H774" s="236">
        <v>0</v>
      </c>
      <c r="I774" s="234"/>
      <c r="J774" s="234"/>
      <c r="K774" s="234"/>
      <c r="L774" s="234"/>
    </row>
    <row r="775" spans="1:12" ht="12.75" hidden="1">
      <c r="A775" s="232" t="s">
        <v>214</v>
      </c>
      <c r="B775" s="236">
        <v>0</v>
      </c>
      <c r="C775" s="236">
        <v>0</v>
      </c>
      <c r="D775" s="236">
        <v>0</v>
      </c>
      <c r="E775" s="236">
        <v>0</v>
      </c>
      <c r="F775" s="236">
        <v>0</v>
      </c>
      <c r="G775" s="236">
        <v>0</v>
      </c>
      <c r="H775" s="236">
        <v>0</v>
      </c>
      <c r="I775" s="234"/>
      <c r="J775" s="234"/>
      <c r="K775" s="234"/>
      <c r="L775" s="234"/>
    </row>
    <row r="776" spans="1:12" ht="12.75" hidden="1">
      <c r="A776" s="232" t="s">
        <v>215</v>
      </c>
      <c r="B776" s="235">
        <v>0</v>
      </c>
      <c r="C776" s="235">
        <v>0</v>
      </c>
      <c r="D776" s="235">
        <v>0</v>
      </c>
      <c r="E776" s="235">
        <v>0</v>
      </c>
      <c r="F776" s="235">
        <v>0</v>
      </c>
      <c r="G776" s="235">
        <v>0</v>
      </c>
      <c r="H776" s="235">
        <v>0</v>
      </c>
      <c r="I776" s="234"/>
      <c r="J776" s="234"/>
      <c r="K776" s="234"/>
      <c r="L776" s="234"/>
    </row>
    <row r="777" spans="1:12" ht="12.75" hidden="1">
      <c r="A777" s="232" t="s">
        <v>216</v>
      </c>
      <c r="B777" s="236">
        <v>0</v>
      </c>
      <c r="C777" s="236">
        <v>0</v>
      </c>
      <c r="D777" s="236">
        <v>0</v>
      </c>
      <c r="E777" s="236">
        <v>0</v>
      </c>
      <c r="F777" s="236">
        <v>0</v>
      </c>
      <c r="G777" s="236">
        <v>0</v>
      </c>
      <c r="H777" s="236">
        <v>0</v>
      </c>
      <c r="I777" s="234"/>
      <c r="J777" s="234"/>
      <c r="K777" s="234"/>
      <c r="L777" s="234"/>
    </row>
    <row r="778" spans="1:12" ht="22.5" hidden="1">
      <c r="A778" s="232" t="s">
        <v>217</v>
      </c>
      <c r="B778" s="236">
        <v>0</v>
      </c>
      <c r="C778" s="236">
        <v>0</v>
      </c>
      <c r="D778" s="236">
        <v>0</v>
      </c>
      <c r="E778" s="236">
        <v>0</v>
      </c>
      <c r="F778" s="236">
        <v>0</v>
      </c>
      <c r="G778" s="236">
        <v>0</v>
      </c>
      <c r="H778" s="236">
        <v>0</v>
      </c>
      <c r="I778" s="234"/>
      <c r="J778" s="234"/>
      <c r="K778" s="234"/>
      <c r="L778" s="234"/>
    </row>
    <row r="779" spans="1:12" ht="22.5" hidden="1">
      <c r="A779" s="232" t="s">
        <v>218</v>
      </c>
      <c r="B779" s="236">
        <v>0</v>
      </c>
      <c r="C779" s="236">
        <v>0</v>
      </c>
      <c r="D779" s="236">
        <v>0</v>
      </c>
      <c r="E779" s="236">
        <v>0</v>
      </c>
      <c r="F779" s="236">
        <v>0</v>
      </c>
      <c r="G779" s="236">
        <v>0</v>
      </c>
      <c r="H779" s="236">
        <v>0</v>
      </c>
      <c r="I779" s="234"/>
      <c r="J779" s="234"/>
      <c r="K779" s="234"/>
      <c r="L779" s="234"/>
    </row>
    <row r="780" spans="1:12" ht="12.75" hidden="1">
      <c r="A780" s="232" t="s">
        <v>385</v>
      </c>
      <c r="B780" s="236">
        <v>0</v>
      </c>
      <c r="C780" s="236">
        <v>0</v>
      </c>
      <c r="D780" s="236">
        <v>0</v>
      </c>
      <c r="E780" s="236">
        <v>0</v>
      </c>
      <c r="F780" s="236">
        <v>0</v>
      </c>
      <c r="G780" s="236">
        <v>0</v>
      </c>
      <c r="H780" s="236">
        <v>0</v>
      </c>
      <c r="I780" s="234"/>
      <c r="J780" s="234"/>
      <c r="K780" s="234"/>
      <c r="L780" s="234"/>
    </row>
    <row r="781" spans="1:12" ht="12.75" hidden="1">
      <c r="A781" s="232" t="s">
        <v>220</v>
      </c>
      <c r="B781" s="236">
        <v>0</v>
      </c>
      <c r="C781" s="236">
        <v>0</v>
      </c>
      <c r="D781" s="236">
        <v>0</v>
      </c>
      <c r="E781" s="236">
        <v>0</v>
      </c>
      <c r="F781" s="236">
        <v>0</v>
      </c>
      <c r="G781" s="236">
        <v>0</v>
      </c>
      <c r="H781" s="236">
        <v>0</v>
      </c>
      <c r="I781" s="234"/>
      <c r="J781" s="234"/>
      <c r="K781" s="234"/>
      <c r="L781" s="234"/>
    </row>
    <row r="782" spans="1:12" ht="22.5" hidden="1">
      <c r="A782" s="232" t="s">
        <v>221</v>
      </c>
      <c r="B782" s="236">
        <v>0</v>
      </c>
      <c r="C782" s="236">
        <v>0</v>
      </c>
      <c r="D782" s="236">
        <v>0</v>
      </c>
      <c r="E782" s="236">
        <v>0</v>
      </c>
      <c r="F782" s="236">
        <v>0</v>
      </c>
      <c r="G782" s="236">
        <v>0</v>
      </c>
      <c r="H782" s="236">
        <v>0</v>
      </c>
      <c r="I782" s="234"/>
      <c r="J782" s="234"/>
      <c r="K782" s="234"/>
      <c r="L782" s="234"/>
    </row>
    <row r="783" spans="1:12" ht="12.75" hidden="1">
      <c r="A783" s="232" t="s">
        <v>222</v>
      </c>
      <c r="B783" s="236">
        <v>0</v>
      </c>
      <c r="C783" s="236">
        <v>0</v>
      </c>
      <c r="D783" s="236">
        <v>0</v>
      </c>
      <c r="E783" s="236">
        <v>0</v>
      </c>
      <c r="F783" s="236">
        <v>0</v>
      </c>
      <c r="G783" s="236">
        <v>0</v>
      </c>
      <c r="H783" s="236">
        <v>0</v>
      </c>
      <c r="I783" s="234"/>
      <c r="J783" s="234"/>
      <c r="K783" s="234"/>
      <c r="L783" s="234"/>
    </row>
    <row r="784" spans="1:12" ht="12.75" hidden="1">
      <c r="A784" s="232" t="s">
        <v>387</v>
      </c>
      <c r="B784" s="236">
        <v>0</v>
      </c>
      <c r="C784" s="236">
        <v>0</v>
      </c>
      <c r="D784" s="236">
        <v>0</v>
      </c>
      <c r="E784" s="236">
        <v>0</v>
      </c>
      <c r="F784" s="236">
        <v>0</v>
      </c>
      <c r="G784" s="236">
        <v>0</v>
      </c>
      <c r="H784" s="236">
        <v>0</v>
      </c>
      <c r="I784" s="234"/>
      <c r="J784" s="234"/>
      <c r="K784" s="234"/>
      <c r="L784" s="234"/>
    </row>
    <row r="785" spans="1:12" s="229" customFormat="1" ht="11.25" customHeight="1">
      <c r="A785" s="230" t="s">
        <v>225</v>
      </c>
      <c r="B785" s="234">
        <v>-45.43000000000001</v>
      </c>
      <c r="C785" s="234">
        <v>70.24999999999999</v>
      </c>
      <c r="D785" s="234">
        <v>-118.78999999999999</v>
      </c>
      <c r="E785" s="234">
        <v>-33.59999999999999</v>
      </c>
      <c r="F785" s="234">
        <v>-75.17</v>
      </c>
      <c r="G785" s="234">
        <v>-11.140000000000004</v>
      </c>
      <c r="H785" s="234">
        <v>-76.07000000000002</v>
      </c>
      <c r="I785" s="234">
        <v>-60.830000000000005</v>
      </c>
      <c r="J785" s="234">
        <v>-50.809999999999995</v>
      </c>
      <c r="K785" s="234">
        <v>-132.85000000000002</v>
      </c>
      <c r="L785" s="234">
        <v>-98.17999999999999</v>
      </c>
    </row>
    <row r="786" spans="1:12" s="244" customFormat="1" ht="11.25" customHeight="1">
      <c r="A786" s="242" t="s">
        <v>357</v>
      </c>
      <c r="B786" s="243">
        <v>-4.090000000000002</v>
      </c>
      <c r="C786" s="243">
        <v>-70.85000000000001</v>
      </c>
      <c r="D786" s="243">
        <v>-49.50000000000001</v>
      </c>
      <c r="E786" s="243">
        <v>7.630000000000001</v>
      </c>
      <c r="F786" s="243">
        <v>-4.239999999999998</v>
      </c>
      <c r="G786" s="243">
        <v>0.6699999999999999</v>
      </c>
      <c r="H786" s="243">
        <v>-8.43</v>
      </c>
      <c r="I786" s="243">
        <v>-6.640000000000001</v>
      </c>
      <c r="J786" s="243">
        <v>-15.19</v>
      </c>
      <c r="K786" s="243">
        <v>-90.15</v>
      </c>
      <c r="L786" s="243">
        <v>-15.38</v>
      </c>
    </row>
    <row r="787" spans="1:12" ht="12.75" hidden="1">
      <c r="A787" s="232" t="s">
        <v>167</v>
      </c>
      <c r="B787" s="235">
        <v>0</v>
      </c>
      <c r="C787" s="235">
        <v>0</v>
      </c>
      <c r="D787" s="235">
        <v>0</v>
      </c>
      <c r="E787" s="235">
        <v>0</v>
      </c>
      <c r="F787" s="235">
        <v>0</v>
      </c>
      <c r="G787" s="235">
        <v>0</v>
      </c>
      <c r="H787" s="235">
        <v>0</v>
      </c>
      <c r="I787" s="234"/>
      <c r="J787" s="234"/>
      <c r="K787" s="234"/>
      <c r="L787" s="234"/>
    </row>
    <row r="788" spans="1:12" ht="12.75" hidden="1">
      <c r="A788" s="232" t="s">
        <v>181</v>
      </c>
      <c r="B788" s="236">
        <v>0</v>
      </c>
      <c r="C788" s="236">
        <v>0</v>
      </c>
      <c r="D788" s="236">
        <v>0</v>
      </c>
      <c r="E788" s="236">
        <v>0</v>
      </c>
      <c r="F788" s="236">
        <v>0</v>
      </c>
      <c r="G788" s="236">
        <v>0</v>
      </c>
      <c r="H788" s="236">
        <v>0</v>
      </c>
      <c r="I788" s="234"/>
      <c r="J788" s="234"/>
      <c r="K788" s="234"/>
      <c r="L788" s="234"/>
    </row>
    <row r="789" spans="1:12" ht="12.75" hidden="1">
      <c r="A789" s="232" t="s">
        <v>182</v>
      </c>
      <c r="B789" s="236">
        <v>0</v>
      </c>
      <c r="C789" s="236">
        <v>0</v>
      </c>
      <c r="D789" s="236">
        <v>0</v>
      </c>
      <c r="E789" s="236">
        <v>0</v>
      </c>
      <c r="F789" s="236">
        <v>0</v>
      </c>
      <c r="G789" s="236">
        <v>0</v>
      </c>
      <c r="H789" s="236">
        <v>0</v>
      </c>
      <c r="I789" s="234"/>
      <c r="J789" s="234"/>
      <c r="K789" s="234"/>
      <c r="L789" s="234"/>
    </row>
    <row r="790" spans="1:12" ht="12.75" hidden="1">
      <c r="A790" s="232" t="s">
        <v>168</v>
      </c>
      <c r="B790" s="235">
        <v>0</v>
      </c>
      <c r="C790" s="235">
        <v>0</v>
      </c>
      <c r="D790" s="235">
        <v>0</v>
      </c>
      <c r="E790" s="235">
        <v>0</v>
      </c>
      <c r="F790" s="235">
        <v>0</v>
      </c>
      <c r="G790" s="235">
        <v>0</v>
      </c>
      <c r="H790" s="235">
        <v>0</v>
      </c>
      <c r="I790" s="234"/>
      <c r="J790" s="234"/>
      <c r="K790" s="234"/>
      <c r="L790" s="234"/>
    </row>
    <row r="791" spans="1:12" ht="12.75" hidden="1">
      <c r="A791" s="232" t="s">
        <v>181</v>
      </c>
      <c r="B791" s="236">
        <v>0</v>
      </c>
      <c r="C791" s="236">
        <v>0</v>
      </c>
      <c r="D791" s="236">
        <v>0</v>
      </c>
      <c r="E791" s="236">
        <v>0</v>
      </c>
      <c r="F791" s="236">
        <v>0</v>
      </c>
      <c r="G791" s="236">
        <v>0</v>
      </c>
      <c r="H791" s="236">
        <v>0</v>
      </c>
      <c r="I791" s="234"/>
      <c r="J791" s="234"/>
      <c r="K791" s="234"/>
      <c r="L791" s="234"/>
    </row>
    <row r="792" spans="1:12" ht="12.75" hidden="1">
      <c r="A792" s="232" t="s">
        <v>182</v>
      </c>
      <c r="B792" s="236">
        <v>0</v>
      </c>
      <c r="C792" s="236">
        <v>0</v>
      </c>
      <c r="D792" s="236">
        <v>0</v>
      </c>
      <c r="E792" s="236">
        <v>0</v>
      </c>
      <c r="F792" s="236">
        <v>0</v>
      </c>
      <c r="G792" s="236">
        <v>0</v>
      </c>
      <c r="H792" s="236">
        <v>0</v>
      </c>
      <c r="I792" s="234"/>
      <c r="J792" s="234"/>
      <c r="K792" s="234"/>
      <c r="L792" s="234"/>
    </row>
    <row r="793" spans="1:12" ht="12.75" hidden="1">
      <c r="A793" s="232" t="s">
        <v>169</v>
      </c>
      <c r="B793" s="235">
        <v>0</v>
      </c>
      <c r="C793" s="235">
        <v>0</v>
      </c>
      <c r="D793" s="235">
        <v>0</v>
      </c>
      <c r="E793" s="235">
        <v>0</v>
      </c>
      <c r="F793" s="235">
        <v>0</v>
      </c>
      <c r="G793" s="235">
        <v>0</v>
      </c>
      <c r="H793" s="235">
        <v>0</v>
      </c>
      <c r="I793" s="234"/>
      <c r="J793" s="234"/>
      <c r="K793" s="234"/>
      <c r="L793" s="234"/>
    </row>
    <row r="794" spans="1:12" ht="12.75" hidden="1">
      <c r="A794" s="232" t="s">
        <v>181</v>
      </c>
      <c r="B794" s="236">
        <v>0</v>
      </c>
      <c r="C794" s="236">
        <v>0</v>
      </c>
      <c r="D794" s="236">
        <v>0</v>
      </c>
      <c r="E794" s="236">
        <v>0</v>
      </c>
      <c r="F794" s="236">
        <v>0</v>
      </c>
      <c r="G794" s="236">
        <v>0</v>
      </c>
      <c r="H794" s="236">
        <v>0</v>
      </c>
      <c r="I794" s="234"/>
      <c r="J794" s="234"/>
      <c r="K794" s="234"/>
      <c r="L794" s="234"/>
    </row>
    <row r="795" spans="1:12" ht="12.75" hidden="1">
      <c r="A795" s="232" t="s">
        <v>182</v>
      </c>
      <c r="B795" s="236">
        <v>0</v>
      </c>
      <c r="C795" s="236">
        <v>0</v>
      </c>
      <c r="D795" s="236">
        <v>0</v>
      </c>
      <c r="E795" s="236">
        <v>0</v>
      </c>
      <c r="F795" s="236">
        <v>0</v>
      </c>
      <c r="G795" s="236">
        <v>0</v>
      </c>
      <c r="H795" s="236">
        <v>0</v>
      </c>
      <c r="I795" s="234"/>
      <c r="J795" s="234"/>
      <c r="K795" s="234"/>
      <c r="L795" s="234"/>
    </row>
    <row r="796" spans="1:12" ht="12.75" hidden="1">
      <c r="A796" s="232" t="s">
        <v>110</v>
      </c>
      <c r="B796" s="235">
        <v>0</v>
      </c>
      <c r="C796" s="235">
        <v>0</v>
      </c>
      <c r="D796" s="235">
        <v>0</v>
      </c>
      <c r="E796" s="235">
        <v>0</v>
      </c>
      <c r="F796" s="235">
        <v>0</v>
      </c>
      <c r="G796" s="235">
        <v>0</v>
      </c>
      <c r="H796" s="235">
        <v>0</v>
      </c>
      <c r="I796" s="234"/>
      <c r="J796" s="234"/>
      <c r="K796" s="234"/>
      <c r="L796" s="234"/>
    </row>
    <row r="797" spans="1:12" ht="12.75" hidden="1">
      <c r="A797" s="232" t="s">
        <v>181</v>
      </c>
      <c r="B797" s="236">
        <v>0</v>
      </c>
      <c r="C797" s="236">
        <v>0</v>
      </c>
      <c r="D797" s="236">
        <v>0</v>
      </c>
      <c r="E797" s="236">
        <v>0</v>
      </c>
      <c r="F797" s="236">
        <v>0</v>
      </c>
      <c r="G797" s="236">
        <v>0</v>
      </c>
      <c r="H797" s="236">
        <v>0</v>
      </c>
      <c r="I797" s="234"/>
      <c r="J797" s="234"/>
      <c r="K797" s="234"/>
      <c r="L797" s="234"/>
    </row>
    <row r="798" spans="1:12" ht="12.75" hidden="1">
      <c r="A798" s="232" t="s">
        <v>182</v>
      </c>
      <c r="B798" s="236">
        <v>0</v>
      </c>
      <c r="C798" s="236">
        <v>0</v>
      </c>
      <c r="D798" s="236">
        <v>0</v>
      </c>
      <c r="E798" s="236">
        <v>0</v>
      </c>
      <c r="F798" s="236">
        <v>0</v>
      </c>
      <c r="G798" s="236">
        <v>0</v>
      </c>
      <c r="H798" s="236">
        <v>0</v>
      </c>
      <c r="I798" s="234"/>
      <c r="J798" s="234"/>
      <c r="K798" s="234"/>
      <c r="L798" s="234"/>
    </row>
    <row r="799" spans="1:12" ht="11.25" customHeight="1">
      <c r="A799" s="232" t="s">
        <v>170</v>
      </c>
      <c r="B799" s="235">
        <v>-4.090000000000002</v>
      </c>
      <c r="C799" s="235">
        <v>-70.85000000000001</v>
      </c>
      <c r="D799" s="235">
        <v>-49.50000000000001</v>
      </c>
      <c r="E799" s="235">
        <v>7.630000000000001</v>
      </c>
      <c r="F799" s="235">
        <v>-4.239999999999998</v>
      </c>
      <c r="G799" s="235">
        <v>0.6699999999999999</v>
      </c>
      <c r="H799" s="235">
        <v>-8.43</v>
      </c>
      <c r="I799" s="235">
        <v>-6.640000000000001</v>
      </c>
      <c r="J799" s="235">
        <v>-15.19</v>
      </c>
      <c r="K799" s="235">
        <v>-90.15</v>
      </c>
      <c r="L799" s="235">
        <v>-15.38</v>
      </c>
    </row>
    <row r="800" spans="1:12" ht="11.25" customHeight="1">
      <c r="A800" s="232" t="s">
        <v>181</v>
      </c>
      <c r="B800" s="235">
        <v>-4.560000000000001</v>
      </c>
      <c r="C800" s="235">
        <v>-70.11000000000001</v>
      </c>
      <c r="D800" s="235">
        <v>-48.050000000000004</v>
      </c>
      <c r="E800" s="235">
        <v>2.540000000000001</v>
      </c>
      <c r="F800" s="235">
        <v>-9.079999999999998</v>
      </c>
      <c r="G800" s="235">
        <v>-1.01</v>
      </c>
      <c r="H800" s="235">
        <v>-8.219999999999999</v>
      </c>
      <c r="I800" s="235">
        <v>-6.470000000000001</v>
      </c>
      <c r="J800" s="235">
        <v>-14.77</v>
      </c>
      <c r="K800" s="235">
        <v>-87.47</v>
      </c>
      <c r="L800" s="235">
        <v>-14.96</v>
      </c>
    </row>
    <row r="801" spans="1:12" ht="11.25" customHeight="1">
      <c r="A801" s="232" t="s">
        <v>182</v>
      </c>
      <c r="B801" s="235">
        <v>0.47</v>
      </c>
      <c r="C801" s="235">
        <v>-0.7399999999999999</v>
      </c>
      <c r="D801" s="235">
        <v>-1.4500000000000006</v>
      </c>
      <c r="E801" s="235">
        <v>5.09</v>
      </c>
      <c r="F801" s="235">
        <v>4.84</v>
      </c>
      <c r="G801" s="235">
        <v>1.68</v>
      </c>
      <c r="H801" s="235">
        <v>-0.21000000000000002</v>
      </c>
      <c r="I801" s="235">
        <v>-0.17</v>
      </c>
      <c r="J801" s="235">
        <v>-0.4199999999999999</v>
      </c>
      <c r="K801" s="235">
        <v>-2.6799999999999997</v>
      </c>
      <c r="L801" s="235">
        <v>-0.42000000000000004</v>
      </c>
    </row>
    <row r="802" spans="1:12" ht="11.25" customHeight="1">
      <c r="A802" s="232" t="s">
        <v>171</v>
      </c>
      <c r="B802" s="235">
        <v>0.03</v>
      </c>
      <c r="C802" s="235">
        <v>-0.2</v>
      </c>
      <c r="D802" s="235">
        <v>-0.13</v>
      </c>
      <c r="E802" s="235">
        <v>-0.16</v>
      </c>
      <c r="F802" s="235">
        <v>-0.08</v>
      </c>
      <c r="G802" s="235">
        <v>-0.15</v>
      </c>
      <c r="H802" s="235">
        <v>0.02</v>
      </c>
      <c r="I802" s="235">
        <v>-0.15</v>
      </c>
      <c r="J802" s="235">
        <v>-0.02</v>
      </c>
      <c r="K802" s="235">
        <v>-0.13</v>
      </c>
      <c r="L802" s="235">
        <v>0</v>
      </c>
    </row>
    <row r="803" spans="1:12" ht="11.25" customHeight="1">
      <c r="A803" s="232" t="s">
        <v>183</v>
      </c>
      <c r="B803" s="236">
        <v>0.03</v>
      </c>
      <c r="C803" s="236">
        <v>-0.2</v>
      </c>
      <c r="D803" s="236">
        <v>-0.13</v>
      </c>
      <c r="E803" s="236">
        <v>-0.16</v>
      </c>
      <c r="F803" s="236">
        <v>-0.08</v>
      </c>
      <c r="G803" s="236">
        <v>-0.15</v>
      </c>
      <c r="H803" s="236">
        <v>0.02</v>
      </c>
      <c r="I803" s="236">
        <v>-0.15</v>
      </c>
      <c r="J803" s="236">
        <v>-0.02</v>
      </c>
      <c r="K803" s="236">
        <v>-0.13</v>
      </c>
      <c r="L803" s="236">
        <v>0</v>
      </c>
    </row>
    <row r="804" spans="1:12" ht="12.75" hidden="1">
      <c r="A804" s="232" t="s">
        <v>184</v>
      </c>
      <c r="B804" s="236">
        <v>0</v>
      </c>
      <c r="C804" s="236">
        <v>0</v>
      </c>
      <c r="D804" s="236">
        <v>0</v>
      </c>
      <c r="E804" s="236">
        <v>0</v>
      </c>
      <c r="F804" s="236">
        <v>0</v>
      </c>
      <c r="G804" s="236">
        <v>0</v>
      </c>
      <c r="H804" s="236"/>
      <c r="I804" s="234"/>
      <c r="J804" s="234"/>
      <c r="K804" s="234"/>
      <c r="L804" s="234"/>
    </row>
    <row r="805" spans="1:12" ht="11.25" customHeight="1">
      <c r="A805" s="232" t="s">
        <v>172</v>
      </c>
      <c r="B805" s="235">
        <v>-4.120000000000002</v>
      </c>
      <c r="C805" s="235">
        <v>-70.65</v>
      </c>
      <c r="D805" s="235">
        <v>-49.370000000000005</v>
      </c>
      <c r="E805" s="235">
        <v>7.790000000000001</v>
      </c>
      <c r="F805" s="235">
        <v>-4.159999999999998</v>
      </c>
      <c r="G805" s="235">
        <v>0.82</v>
      </c>
      <c r="H805" s="235">
        <v>-8.45</v>
      </c>
      <c r="I805" s="235">
        <v>-6.49</v>
      </c>
      <c r="J805" s="235">
        <v>-15.17</v>
      </c>
      <c r="K805" s="235">
        <v>-90.02000000000001</v>
      </c>
      <c r="L805" s="235">
        <v>-15.38</v>
      </c>
    </row>
    <row r="806" spans="1:12" ht="11.25" customHeight="1">
      <c r="A806" s="232" t="s">
        <v>183</v>
      </c>
      <c r="B806" s="236">
        <v>-4.590000000000002</v>
      </c>
      <c r="C806" s="236">
        <v>-69.91000000000001</v>
      </c>
      <c r="D806" s="236">
        <v>-47.92</v>
      </c>
      <c r="E806" s="236">
        <v>2.700000000000001</v>
      </c>
      <c r="F806" s="236">
        <v>-8.999999999999998</v>
      </c>
      <c r="G806" s="236">
        <v>-0.86</v>
      </c>
      <c r="H806" s="236">
        <v>-8.239999999999998</v>
      </c>
      <c r="I806" s="236">
        <v>-6.32</v>
      </c>
      <c r="J806" s="236">
        <v>-14.75</v>
      </c>
      <c r="K806" s="236">
        <v>-87.34</v>
      </c>
      <c r="L806" s="236">
        <v>-14.96</v>
      </c>
    </row>
    <row r="807" spans="1:12" ht="11.25" customHeight="1">
      <c r="A807" s="232" t="s">
        <v>184</v>
      </c>
      <c r="B807" s="236">
        <v>0.47</v>
      </c>
      <c r="C807" s="236">
        <v>-0.7399999999999999</v>
      </c>
      <c r="D807" s="236">
        <v>-1.4500000000000006</v>
      </c>
      <c r="E807" s="236">
        <v>5.09</v>
      </c>
      <c r="F807" s="236">
        <v>4.84</v>
      </c>
      <c r="G807" s="236">
        <v>1.68</v>
      </c>
      <c r="H807" s="236">
        <v>-0.21000000000000002</v>
      </c>
      <c r="I807" s="236">
        <v>-0.17</v>
      </c>
      <c r="J807" s="236">
        <v>-0.4199999999999999</v>
      </c>
      <c r="K807" s="236">
        <v>-2.6799999999999997</v>
      </c>
      <c r="L807" s="236">
        <v>-0.42000000000000004</v>
      </c>
    </row>
    <row r="808" spans="1:12" s="244" customFormat="1" ht="12.75">
      <c r="A808" s="242" t="s">
        <v>382</v>
      </c>
      <c r="B808" s="243">
        <v>41.34</v>
      </c>
      <c r="C808" s="243">
        <v>-141.1</v>
      </c>
      <c r="D808" s="243">
        <v>69.28999999999999</v>
      </c>
      <c r="E808" s="243">
        <v>41.22999999999999</v>
      </c>
      <c r="F808" s="243">
        <v>70.93</v>
      </c>
      <c r="G808" s="243">
        <v>11.810000000000004</v>
      </c>
      <c r="H808" s="243">
        <v>67.64000000000001</v>
      </c>
      <c r="I808" s="243">
        <v>54.190000000000005</v>
      </c>
      <c r="J808" s="243">
        <v>35.62</v>
      </c>
      <c r="K808" s="243">
        <v>42.70000000000001</v>
      </c>
      <c r="L808" s="243">
        <v>82.8</v>
      </c>
    </row>
    <row r="809" spans="1:12" ht="12.75" hidden="1">
      <c r="A809" s="232" t="s">
        <v>167</v>
      </c>
      <c r="B809" s="235">
        <v>0</v>
      </c>
      <c r="C809" s="235">
        <v>0</v>
      </c>
      <c r="D809" s="235">
        <v>0</v>
      </c>
      <c r="E809" s="235">
        <v>0</v>
      </c>
      <c r="F809" s="235">
        <v>0</v>
      </c>
      <c r="G809" s="235">
        <v>0</v>
      </c>
      <c r="H809" s="235">
        <v>0</v>
      </c>
      <c r="I809" s="234"/>
      <c r="J809" s="234"/>
      <c r="K809" s="234"/>
      <c r="L809" s="234"/>
    </row>
    <row r="810" spans="1:12" ht="12.75" hidden="1">
      <c r="A810" s="232" t="s">
        <v>181</v>
      </c>
      <c r="B810" s="236">
        <v>0</v>
      </c>
      <c r="C810" s="236">
        <v>0</v>
      </c>
      <c r="D810" s="236">
        <v>0</v>
      </c>
      <c r="E810" s="236">
        <v>0</v>
      </c>
      <c r="F810" s="236">
        <v>0</v>
      </c>
      <c r="G810" s="236">
        <v>0</v>
      </c>
      <c r="H810" s="236">
        <v>0</v>
      </c>
      <c r="I810" s="234"/>
      <c r="J810" s="234"/>
      <c r="K810" s="234"/>
      <c r="L810" s="234"/>
    </row>
    <row r="811" spans="1:12" ht="12.75" hidden="1">
      <c r="A811" s="232" t="s">
        <v>182</v>
      </c>
      <c r="B811" s="236">
        <v>0</v>
      </c>
      <c r="C811" s="236">
        <v>0</v>
      </c>
      <c r="D811" s="236">
        <v>0</v>
      </c>
      <c r="E811" s="236">
        <v>0</v>
      </c>
      <c r="F811" s="236">
        <v>0</v>
      </c>
      <c r="G811" s="236">
        <v>0</v>
      </c>
      <c r="H811" s="236">
        <v>0</v>
      </c>
      <c r="I811" s="234"/>
      <c r="J811" s="234"/>
      <c r="K811" s="234"/>
      <c r="L811" s="234"/>
    </row>
    <row r="812" spans="1:12" ht="12.75" hidden="1">
      <c r="A812" s="232" t="s">
        <v>168</v>
      </c>
      <c r="B812" s="235">
        <v>0</v>
      </c>
      <c r="C812" s="235">
        <v>0</v>
      </c>
      <c r="D812" s="235">
        <v>0</v>
      </c>
      <c r="E812" s="235">
        <v>0</v>
      </c>
      <c r="F812" s="235">
        <v>0</v>
      </c>
      <c r="G812" s="235">
        <v>0</v>
      </c>
      <c r="H812" s="235">
        <v>0</v>
      </c>
      <c r="I812" s="234"/>
      <c r="J812" s="234"/>
      <c r="K812" s="234"/>
      <c r="L812" s="234"/>
    </row>
    <row r="813" spans="1:12" ht="12.75" hidden="1">
      <c r="A813" s="232" t="s">
        <v>181</v>
      </c>
      <c r="B813" s="236">
        <v>0</v>
      </c>
      <c r="C813" s="236">
        <v>0</v>
      </c>
      <c r="D813" s="236">
        <v>0</v>
      </c>
      <c r="E813" s="236">
        <v>0</v>
      </c>
      <c r="F813" s="236">
        <v>0</v>
      </c>
      <c r="G813" s="236">
        <v>0</v>
      </c>
      <c r="H813" s="236">
        <v>0</v>
      </c>
      <c r="I813" s="234"/>
      <c r="J813" s="234"/>
      <c r="K813" s="234"/>
      <c r="L813" s="234"/>
    </row>
    <row r="814" spans="1:12" ht="12.75" hidden="1">
      <c r="A814" s="232" t="s">
        <v>182</v>
      </c>
      <c r="B814" s="236">
        <v>0</v>
      </c>
      <c r="C814" s="236">
        <v>0</v>
      </c>
      <c r="D814" s="236">
        <v>0</v>
      </c>
      <c r="E814" s="236">
        <v>0</v>
      </c>
      <c r="F814" s="236">
        <v>0</v>
      </c>
      <c r="G814" s="236">
        <v>0</v>
      </c>
      <c r="H814" s="236">
        <v>0</v>
      </c>
      <c r="I814" s="234"/>
      <c r="J814" s="234"/>
      <c r="K814" s="234"/>
      <c r="L814" s="234"/>
    </row>
    <row r="815" spans="1:12" ht="12.75" hidden="1">
      <c r="A815" s="232" t="s">
        <v>169</v>
      </c>
      <c r="B815" s="235">
        <v>0</v>
      </c>
      <c r="C815" s="235">
        <v>0</v>
      </c>
      <c r="D815" s="235">
        <v>0</v>
      </c>
      <c r="E815" s="235">
        <v>0</v>
      </c>
      <c r="F815" s="235">
        <v>0</v>
      </c>
      <c r="G815" s="235">
        <v>0</v>
      </c>
      <c r="H815" s="235">
        <v>0</v>
      </c>
      <c r="I815" s="234"/>
      <c r="J815" s="234"/>
      <c r="K815" s="234"/>
      <c r="L815" s="234"/>
    </row>
    <row r="816" spans="1:12" ht="12.75" hidden="1">
      <c r="A816" s="232" t="s">
        <v>181</v>
      </c>
      <c r="B816" s="236">
        <v>0</v>
      </c>
      <c r="C816" s="236">
        <v>0</v>
      </c>
      <c r="D816" s="236">
        <v>0</v>
      </c>
      <c r="E816" s="236">
        <v>0</v>
      </c>
      <c r="F816" s="236">
        <v>0</v>
      </c>
      <c r="G816" s="236">
        <v>0</v>
      </c>
      <c r="H816" s="236">
        <v>0</v>
      </c>
      <c r="I816" s="234"/>
      <c r="J816" s="234"/>
      <c r="K816" s="234"/>
      <c r="L816" s="234"/>
    </row>
    <row r="817" spans="1:12" ht="12.75" hidden="1">
      <c r="A817" s="232" t="s">
        <v>182</v>
      </c>
      <c r="B817" s="236">
        <v>0</v>
      </c>
      <c r="C817" s="236">
        <v>0</v>
      </c>
      <c r="D817" s="236">
        <v>0</v>
      </c>
      <c r="E817" s="236">
        <v>0</v>
      </c>
      <c r="F817" s="236">
        <v>0</v>
      </c>
      <c r="G817" s="236">
        <v>0</v>
      </c>
      <c r="H817" s="236">
        <v>0</v>
      </c>
      <c r="I817" s="234"/>
      <c r="J817" s="234"/>
      <c r="K817" s="234"/>
      <c r="L817" s="234"/>
    </row>
    <row r="818" spans="1:12" ht="12.75" hidden="1">
      <c r="A818" s="232" t="s">
        <v>110</v>
      </c>
      <c r="B818" s="235">
        <v>0</v>
      </c>
      <c r="C818" s="235">
        <v>0</v>
      </c>
      <c r="D818" s="235">
        <v>0</v>
      </c>
      <c r="E818" s="235">
        <v>0</v>
      </c>
      <c r="F818" s="235">
        <v>0</v>
      </c>
      <c r="G818" s="235">
        <v>0</v>
      </c>
      <c r="H818" s="235">
        <v>0</v>
      </c>
      <c r="I818" s="234"/>
      <c r="J818" s="234"/>
      <c r="K818" s="234"/>
      <c r="L818" s="234"/>
    </row>
    <row r="819" spans="1:12" ht="12.75" hidden="1">
      <c r="A819" s="232" t="s">
        <v>181</v>
      </c>
      <c r="B819" s="236">
        <v>0</v>
      </c>
      <c r="C819" s="236">
        <v>0</v>
      </c>
      <c r="D819" s="236">
        <v>0</v>
      </c>
      <c r="E819" s="236">
        <v>0</v>
      </c>
      <c r="F819" s="236">
        <v>0</v>
      </c>
      <c r="G819" s="236">
        <v>0</v>
      </c>
      <c r="H819" s="236">
        <v>0</v>
      </c>
      <c r="I819" s="234"/>
      <c r="J819" s="234"/>
      <c r="K819" s="234"/>
      <c r="L819" s="234"/>
    </row>
    <row r="820" spans="1:12" ht="12.75" hidden="1">
      <c r="A820" s="232" t="s">
        <v>182</v>
      </c>
      <c r="B820" s="236">
        <v>0</v>
      </c>
      <c r="C820" s="236">
        <v>0</v>
      </c>
      <c r="D820" s="236">
        <v>0</v>
      </c>
      <c r="E820" s="236">
        <v>0</v>
      </c>
      <c r="F820" s="236">
        <v>0</v>
      </c>
      <c r="G820" s="236">
        <v>0</v>
      </c>
      <c r="H820" s="236">
        <v>0</v>
      </c>
      <c r="I820" s="234"/>
      <c r="J820" s="234"/>
      <c r="K820" s="234"/>
      <c r="L820" s="234"/>
    </row>
    <row r="821" spans="1:12" ht="11.25" customHeight="1">
      <c r="A821" s="232" t="s">
        <v>170</v>
      </c>
      <c r="B821" s="235">
        <v>41.34</v>
      </c>
      <c r="C821" s="235">
        <v>-141.1</v>
      </c>
      <c r="D821" s="235">
        <v>69.28999999999999</v>
      </c>
      <c r="E821" s="235">
        <v>41.22999999999999</v>
      </c>
      <c r="F821" s="235">
        <v>70.93</v>
      </c>
      <c r="G821" s="235">
        <v>11.810000000000004</v>
      </c>
      <c r="H821" s="235">
        <v>67.64000000000001</v>
      </c>
      <c r="I821" s="235">
        <v>54.190000000000005</v>
      </c>
      <c r="J821" s="235">
        <v>35.62</v>
      </c>
      <c r="K821" s="235">
        <v>42.70000000000001</v>
      </c>
      <c r="L821" s="235">
        <v>82.8</v>
      </c>
    </row>
    <row r="822" spans="1:12" ht="11.25" customHeight="1">
      <c r="A822" s="232" t="s">
        <v>181</v>
      </c>
      <c r="B822" s="235">
        <v>40.120000000000005</v>
      </c>
      <c r="C822" s="235">
        <v>-136.88</v>
      </c>
      <c r="D822" s="235">
        <v>67.19</v>
      </c>
      <c r="E822" s="235">
        <v>39.95999999999999</v>
      </c>
      <c r="F822" s="235">
        <v>68.80000000000001</v>
      </c>
      <c r="G822" s="235">
        <v>11.470000000000004</v>
      </c>
      <c r="H822" s="235">
        <v>65.61000000000001</v>
      </c>
      <c r="I822" s="235">
        <v>52.580000000000005</v>
      </c>
      <c r="J822" s="235">
        <v>34.559999999999995</v>
      </c>
      <c r="K822" s="235">
        <v>41.43000000000001</v>
      </c>
      <c r="L822" s="235">
        <v>80.42</v>
      </c>
    </row>
    <row r="823" spans="1:12" ht="11.25" customHeight="1">
      <c r="A823" s="232" t="s">
        <v>182</v>
      </c>
      <c r="B823" s="235">
        <v>1.22</v>
      </c>
      <c r="C823" s="235">
        <v>-4.22</v>
      </c>
      <c r="D823" s="235">
        <v>2.0999999999999996</v>
      </c>
      <c r="E823" s="235">
        <v>1.270000000000003</v>
      </c>
      <c r="F823" s="235">
        <v>2.13</v>
      </c>
      <c r="G823" s="235">
        <v>0.33999999999999986</v>
      </c>
      <c r="H823" s="235">
        <v>2.03</v>
      </c>
      <c r="I823" s="235">
        <v>1.61</v>
      </c>
      <c r="J823" s="235">
        <v>1.06</v>
      </c>
      <c r="K823" s="235">
        <v>1.27</v>
      </c>
      <c r="L823" s="235">
        <v>2.38</v>
      </c>
    </row>
    <row r="824" spans="1:12" ht="11.25" customHeight="1">
      <c r="A824" s="232" t="s">
        <v>171</v>
      </c>
      <c r="B824" s="235">
        <v>-0.12</v>
      </c>
      <c r="C824" s="235">
        <v>0.4</v>
      </c>
      <c r="D824" s="235">
        <v>0.15</v>
      </c>
      <c r="E824" s="235">
        <v>0.35</v>
      </c>
      <c r="F824" s="235">
        <v>-0.03</v>
      </c>
      <c r="G824" s="235">
        <v>0.17</v>
      </c>
      <c r="H824" s="235">
        <v>-0.06</v>
      </c>
      <c r="I824" s="235">
        <v>0.27</v>
      </c>
      <c r="J824" s="235">
        <v>0.04</v>
      </c>
      <c r="K824" s="235">
        <v>-0.52</v>
      </c>
      <c r="L824" s="235">
        <v>-0.04</v>
      </c>
    </row>
    <row r="825" spans="1:12" ht="11.25" customHeight="1">
      <c r="A825" s="232" t="s">
        <v>183</v>
      </c>
      <c r="B825" s="236">
        <v>-0.12</v>
      </c>
      <c r="C825" s="236">
        <v>0.4</v>
      </c>
      <c r="D825" s="236">
        <v>0.15</v>
      </c>
      <c r="E825" s="236">
        <v>0.35</v>
      </c>
      <c r="F825" s="236">
        <v>-0.03</v>
      </c>
      <c r="G825" s="236">
        <v>0.17</v>
      </c>
      <c r="H825" s="236">
        <v>-0.06</v>
      </c>
      <c r="I825" s="236">
        <v>0.27</v>
      </c>
      <c r="J825" s="236">
        <v>0.04</v>
      </c>
      <c r="K825" s="236">
        <v>-0.52</v>
      </c>
      <c r="L825" s="236">
        <v>-0.04</v>
      </c>
    </row>
    <row r="826" spans="1:12" ht="12.75" hidden="1">
      <c r="A826" s="232" t="s">
        <v>184</v>
      </c>
      <c r="B826" s="236">
        <v>0</v>
      </c>
      <c r="C826" s="236">
        <v>0</v>
      </c>
      <c r="D826" s="236">
        <v>0</v>
      </c>
      <c r="E826" s="236">
        <v>0</v>
      </c>
      <c r="F826" s="236">
        <v>0</v>
      </c>
      <c r="G826" s="236">
        <v>0</v>
      </c>
      <c r="H826" s="236"/>
      <c r="I826" s="234"/>
      <c r="J826" s="234"/>
      <c r="K826" s="234"/>
      <c r="L826" s="234"/>
    </row>
    <row r="827" spans="1:12" ht="11.25" customHeight="1">
      <c r="A827" s="232" t="s">
        <v>172</v>
      </c>
      <c r="B827" s="235">
        <v>41.46</v>
      </c>
      <c r="C827" s="235">
        <v>-141.5</v>
      </c>
      <c r="D827" s="235">
        <v>69.13999999999999</v>
      </c>
      <c r="E827" s="235">
        <v>40.87999999999999</v>
      </c>
      <c r="F827" s="235">
        <v>70.96000000000001</v>
      </c>
      <c r="G827" s="235">
        <v>11.640000000000004</v>
      </c>
      <c r="H827" s="235">
        <v>67.70000000000002</v>
      </c>
      <c r="I827" s="235">
        <v>53.92</v>
      </c>
      <c r="J827" s="235">
        <v>35.58</v>
      </c>
      <c r="K827" s="235">
        <v>43.22000000000001</v>
      </c>
      <c r="L827" s="235">
        <v>82.84</v>
      </c>
    </row>
    <row r="828" spans="1:12" ht="11.25" customHeight="1">
      <c r="A828" s="232" t="s">
        <v>183</v>
      </c>
      <c r="B828" s="236">
        <v>40.24</v>
      </c>
      <c r="C828" s="236">
        <v>-137.28</v>
      </c>
      <c r="D828" s="236">
        <v>67.03999999999999</v>
      </c>
      <c r="E828" s="236">
        <v>39.609999999999985</v>
      </c>
      <c r="F828" s="236">
        <v>68.83000000000001</v>
      </c>
      <c r="G828" s="236">
        <v>11.300000000000004</v>
      </c>
      <c r="H828" s="236">
        <v>65.67000000000002</v>
      </c>
      <c r="I828" s="236">
        <v>52.31</v>
      </c>
      <c r="J828" s="236">
        <v>34.519999999999996</v>
      </c>
      <c r="K828" s="236">
        <v>41.95000000000001</v>
      </c>
      <c r="L828" s="236">
        <v>80.46000000000001</v>
      </c>
    </row>
    <row r="829" spans="1:12" ht="11.25" customHeight="1">
      <c r="A829" s="232" t="s">
        <v>184</v>
      </c>
      <c r="B829" s="236">
        <v>1.22</v>
      </c>
      <c r="C829" s="236">
        <v>-4.22</v>
      </c>
      <c r="D829" s="236">
        <v>2.0999999999999996</v>
      </c>
      <c r="E829" s="236">
        <v>1.270000000000003</v>
      </c>
      <c r="F829" s="236">
        <v>2.13</v>
      </c>
      <c r="G829" s="236">
        <v>0.33999999999999986</v>
      </c>
      <c r="H829" s="236">
        <v>2.03</v>
      </c>
      <c r="I829" s="236">
        <v>1.61</v>
      </c>
      <c r="J829" s="236">
        <v>1.06</v>
      </c>
      <c r="K829" s="236">
        <v>1.27</v>
      </c>
      <c r="L829" s="236">
        <v>2.38</v>
      </c>
    </row>
    <row r="830" spans="1:12" s="229" customFormat="1" ht="12.75">
      <c r="A830" s="230" t="s">
        <v>388</v>
      </c>
      <c r="B830" s="234">
        <v>1</v>
      </c>
      <c r="C830" s="234">
        <v>1</v>
      </c>
      <c r="D830" s="234">
        <v>-1.8599999999999999</v>
      </c>
      <c r="E830" s="234">
        <v>3.86</v>
      </c>
      <c r="F830" s="234">
        <v>1</v>
      </c>
      <c r="G830" s="234">
        <v>1</v>
      </c>
      <c r="H830" s="234">
        <v>1</v>
      </c>
      <c r="I830" s="234">
        <v>1</v>
      </c>
      <c r="J830" s="234">
        <v>1</v>
      </c>
      <c r="K830" s="234">
        <v>1</v>
      </c>
      <c r="L830" s="234">
        <v>1</v>
      </c>
    </row>
    <row r="831" spans="1:12" s="244" customFormat="1" ht="12.75" hidden="1">
      <c r="A831" s="242" t="s">
        <v>380</v>
      </c>
      <c r="B831" s="243">
        <v>0</v>
      </c>
      <c r="C831" s="243">
        <v>0</v>
      </c>
      <c r="D831" s="243">
        <v>0</v>
      </c>
      <c r="E831" s="243">
        <v>0</v>
      </c>
      <c r="F831" s="243">
        <v>0</v>
      </c>
      <c r="G831" s="243">
        <v>0</v>
      </c>
      <c r="H831" s="243">
        <v>0</v>
      </c>
      <c r="I831" s="249"/>
      <c r="J831" s="249"/>
      <c r="K831" s="249"/>
      <c r="L831" s="249"/>
    </row>
    <row r="832" spans="1:12" ht="12.75" hidden="1">
      <c r="A832" s="232" t="s">
        <v>167</v>
      </c>
      <c r="B832" s="235">
        <v>0</v>
      </c>
      <c r="C832" s="235">
        <v>0</v>
      </c>
      <c r="D832" s="235">
        <v>0</v>
      </c>
      <c r="E832" s="235">
        <v>0</v>
      </c>
      <c r="F832" s="235">
        <v>0</v>
      </c>
      <c r="G832" s="235">
        <v>0</v>
      </c>
      <c r="H832" s="235">
        <v>0</v>
      </c>
      <c r="I832" s="234"/>
      <c r="J832" s="234"/>
      <c r="K832" s="234"/>
      <c r="L832" s="234"/>
    </row>
    <row r="833" spans="1:12" ht="12.75" hidden="1">
      <c r="A833" s="232" t="s">
        <v>181</v>
      </c>
      <c r="B833" s="236">
        <v>0</v>
      </c>
      <c r="C833" s="236">
        <v>0</v>
      </c>
      <c r="D833" s="236">
        <v>0</v>
      </c>
      <c r="E833" s="236">
        <v>0</v>
      </c>
      <c r="F833" s="236">
        <v>0</v>
      </c>
      <c r="G833" s="236">
        <v>0</v>
      </c>
      <c r="H833" s="236">
        <v>0</v>
      </c>
      <c r="I833" s="234"/>
      <c r="J833" s="234"/>
      <c r="K833" s="234"/>
      <c r="L833" s="234"/>
    </row>
    <row r="834" spans="1:12" ht="12.75" hidden="1">
      <c r="A834" s="232" t="s">
        <v>182</v>
      </c>
      <c r="B834" s="236">
        <v>0</v>
      </c>
      <c r="C834" s="236">
        <v>0</v>
      </c>
      <c r="D834" s="236">
        <v>0</v>
      </c>
      <c r="E834" s="236">
        <v>0</v>
      </c>
      <c r="F834" s="236">
        <v>0</v>
      </c>
      <c r="G834" s="236">
        <v>0</v>
      </c>
      <c r="H834" s="236">
        <v>0</v>
      </c>
      <c r="I834" s="234"/>
      <c r="J834" s="234"/>
      <c r="K834" s="234"/>
      <c r="L834" s="234"/>
    </row>
    <row r="835" spans="1:12" ht="12.75" hidden="1">
      <c r="A835" s="232" t="s">
        <v>168</v>
      </c>
      <c r="B835" s="235">
        <v>0</v>
      </c>
      <c r="C835" s="235">
        <v>0</v>
      </c>
      <c r="D835" s="235">
        <v>0</v>
      </c>
      <c r="E835" s="235">
        <v>0</v>
      </c>
      <c r="F835" s="235">
        <v>0</v>
      </c>
      <c r="G835" s="235">
        <v>0</v>
      </c>
      <c r="H835" s="235">
        <v>0</v>
      </c>
      <c r="I835" s="234"/>
      <c r="J835" s="234"/>
      <c r="K835" s="234"/>
      <c r="L835" s="234"/>
    </row>
    <row r="836" spans="1:12" ht="12.75" hidden="1">
      <c r="A836" s="232" t="s">
        <v>181</v>
      </c>
      <c r="B836" s="236">
        <v>0</v>
      </c>
      <c r="C836" s="236">
        <v>0</v>
      </c>
      <c r="D836" s="236">
        <v>0</v>
      </c>
      <c r="E836" s="236">
        <v>0</v>
      </c>
      <c r="F836" s="236">
        <v>0</v>
      </c>
      <c r="G836" s="236">
        <v>0</v>
      </c>
      <c r="H836" s="236">
        <v>0</v>
      </c>
      <c r="I836" s="234"/>
      <c r="J836" s="234"/>
      <c r="K836" s="234"/>
      <c r="L836" s="234"/>
    </row>
    <row r="837" spans="1:12" ht="12.75" hidden="1">
      <c r="A837" s="232" t="s">
        <v>182</v>
      </c>
      <c r="B837" s="236">
        <v>0</v>
      </c>
      <c r="C837" s="236">
        <v>0</v>
      </c>
      <c r="D837" s="236">
        <v>0</v>
      </c>
      <c r="E837" s="236">
        <v>0</v>
      </c>
      <c r="F837" s="236">
        <v>0</v>
      </c>
      <c r="G837" s="236">
        <v>0</v>
      </c>
      <c r="H837" s="236">
        <v>0</v>
      </c>
      <c r="I837" s="234"/>
      <c r="J837" s="234"/>
      <c r="K837" s="234"/>
      <c r="L837" s="234"/>
    </row>
    <row r="838" spans="1:12" ht="12.75" hidden="1">
      <c r="A838" s="232" t="s">
        <v>169</v>
      </c>
      <c r="B838" s="235">
        <v>0</v>
      </c>
      <c r="C838" s="235">
        <v>0</v>
      </c>
      <c r="D838" s="235">
        <v>0</v>
      </c>
      <c r="E838" s="235">
        <v>0</v>
      </c>
      <c r="F838" s="235">
        <v>0</v>
      </c>
      <c r="G838" s="235">
        <v>0</v>
      </c>
      <c r="H838" s="235">
        <v>0</v>
      </c>
      <c r="I838" s="234"/>
      <c r="J838" s="234"/>
      <c r="K838" s="234"/>
      <c r="L838" s="234"/>
    </row>
    <row r="839" spans="1:12" ht="12.75" hidden="1">
      <c r="A839" s="232" t="s">
        <v>181</v>
      </c>
      <c r="B839" s="236">
        <v>0</v>
      </c>
      <c r="C839" s="236">
        <v>0</v>
      </c>
      <c r="D839" s="236">
        <v>0</v>
      </c>
      <c r="E839" s="236">
        <v>0</v>
      </c>
      <c r="F839" s="236">
        <v>0</v>
      </c>
      <c r="G839" s="236">
        <v>0</v>
      </c>
      <c r="H839" s="236">
        <v>0</v>
      </c>
      <c r="I839" s="234"/>
      <c r="J839" s="234"/>
      <c r="K839" s="234"/>
      <c r="L839" s="234"/>
    </row>
    <row r="840" spans="1:12" ht="12.75" hidden="1">
      <c r="A840" s="232" t="s">
        <v>182</v>
      </c>
      <c r="B840" s="236">
        <v>0</v>
      </c>
      <c r="C840" s="236">
        <v>0</v>
      </c>
      <c r="D840" s="236">
        <v>0</v>
      </c>
      <c r="E840" s="236">
        <v>0</v>
      </c>
      <c r="F840" s="236">
        <v>0</v>
      </c>
      <c r="G840" s="236">
        <v>0</v>
      </c>
      <c r="H840" s="236">
        <v>0</v>
      </c>
      <c r="I840" s="234"/>
      <c r="J840" s="234"/>
      <c r="K840" s="234"/>
      <c r="L840" s="234"/>
    </row>
    <row r="841" spans="1:12" ht="12.75" hidden="1">
      <c r="A841" s="232" t="s">
        <v>110</v>
      </c>
      <c r="B841" s="235">
        <v>0</v>
      </c>
      <c r="C841" s="235">
        <v>0</v>
      </c>
      <c r="D841" s="235">
        <v>0</v>
      </c>
      <c r="E841" s="235">
        <v>0</v>
      </c>
      <c r="F841" s="235">
        <v>0</v>
      </c>
      <c r="G841" s="235">
        <v>0</v>
      </c>
      <c r="H841" s="235">
        <v>0</v>
      </c>
      <c r="I841" s="234"/>
      <c r="J841" s="234"/>
      <c r="K841" s="234"/>
      <c r="L841" s="234"/>
    </row>
    <row r="842" spans="1:12" ht="12.75" hidden="1">
      <c r="A842" s="232" t="s">
        <v>181</v>
      </c>
      <c r="B842" s="236">
        <v>0</v>
      </c>
      <c r="C842" s="236">
        <v>0</v>
      </c>
      <c r="D842" s="236">
        <v>0</v>
      </c>
      <c r="E842" s="236">
        <v>0</v>
      </c>
      <c r="F842" s="236">
        <v>0</v>
      </c>
      <c r="G842" s="236">
        <v>0</v>
      </c>
      <c r="H842" s="236">
        <v>0</v>
      </c>
      <c r="I842" s="234"/>
      <c r="J842" s="234"/>
      <c r="K842" s="234"/>
      <c r="L842" s="234"/>
    </row>
    <row r="843" spans="1:12" ht="12.75" hidden="1">
      <c r="A843" s="232" t="s">
        <v>182</v>
      </c>
      <c r="B843" s="236">
        <v>0</v>
      </c>
      <c r="C843" s="236">
        <v>0</v>
      </c>
      <c r="D843" s="236">
        <v>0</v>
      </c>
      <c r="E843" s="236">
        <v>0</v>
      </c>
      <c r="F843" s="236">
        <v>0</v>
      </c>
      <c r="G843" s="236">
        <v>0</v>
      </c>
      <c r="H843" s="236">
        <v>0</v>
      </c>
      <c r="I843" s="234"/>
      <c r="J843" s="234"/>
      <c r="K843" s="234"/>
      <c r="L843" s="234"/>
    </row>
    <row r="844" spans="1:12" ht="12.75" hidden="1">
      <c r="A844" s="232" t="s">
        <v>170</v>
      </c>
      <c r="B844" s="235">
        <v>0</v>
      </c>
      <c r="C844" s="235">
        <v>0</v>
      </c>
      <c r="D844" s="235">
        <v>0</v>
      </c>
      <c r="E844" s="235">
        <v>0</v>
      </c>
      <c r="F844" s="235">
        <v>0</v>
      </c>
      <c r="G844" s="235">
        <v>0</v>
      </c>
      <c r="H844" s="235">
        <v>0</v>
      </c>
      <c r="I844" s="234"/>
      <c r="J844" s="234"/>
      <c r="K844" s="234"/>
      <c r="L844" s="234"/>
    </row>
    <row r="845" spans="1:12" ht="12.75" hidden="1">
      <c r="A845" s="232" t="s">
        <v>181</v>
      </c>
      <c r="B845" s="235">
        <v>0</v>
      </c>
      <c r="C845" s="235">
        <v>0</v>
      </c>
      <c r="D845" s="235">
        <v>0</v>
      </c>
      <c r="E845" s="235">
        <v>0</v>
      </c>
      <c r="F845" s="235">
        <v>0</v>
      </c>
      <c r="G845" s="235">
        <v>0</v>
      </c>
      <c r="H845" s="235">
        <v>0</v>
      </c>
      <c r="I845" s="234"/>
      <c r="J845" s="234"/>
      <c r="K845" s="234"/>
      <c r="L845" s="234"/>
    </row>
    <row r="846" spans="1:12" ht="12.75" hidden="1">
      <c r="A846" s="232" t="s">
        <v>182</v>
      </c>
      <c r="B846" s="235">
        <v>0</v>
      </c>
      <c r="C846" s="235">
        <v>0</v>
      </c>
      <c r="D846" s="235">
        <v>0</v>
      </c>
      <c r="E846" s="235">
        <v>0</v>
      </c>
      <c r="F846" s="235">
        <v>0</v>
      </c>
      <c r="G846" s="235">
        <v>0</v>
      </c>
      <c r="H846" s="235">
        <v>0</v>
      </c>
      <c r="I846" s="234"/>
      <c r="J846" s="234"/>
      <c r="K846" s="234"/>
      <c r="L846" s="234"/>
    </row>
    <row r="847" spans="1:12" ht="12.75" hidden="1">
      <c r="A847" s="232" t="s">
        <v>171</v>
      </c>
      <c r="B847" s="235">
        <v>0</v>
      </c>
      <c r="C847" s="235">
        <v>0</v>
      </c>
      <c r="D847" s="235">
        <v>0</v>
      </c>
      <c r="E847" s="235">
        <v>0</v>
      </c>
      <c r="F847" s="235">
        <v>0</v>
      </c>
      <c r="G847" s="235">
        <v>0</v>
      </c>
      <c r="H847" s="235">
        <v>0</v>
      </c>
      <c r="I847" s="234"/>
      <c r="J847" s="234"/>
      <c r="K847" s="234"/>
      <c r="L847" s="234"/>
    </row>
    <row r="848" spans="1:12" ht="12.75" hidden="1">
      <c r="A848" s="232" t="s">
        <v>183</v>
      </c>
      <c r="B848" s="236">
        <v>0</v>
      </c>
      <c r="C848" s="236">
        <v>0</v>
      </c>
      <c r="D848" s="236">
        <v>0</v>
      </c>
      <c r="E848" s="236">
        <v>0</v>
      </c>
      <c r="F848" s="236">
        <v>0</v>
      </c>
      <c r="G848" s="236">
        <v>0</v>
      </c>
      <c r="H848" s="236">
        <v>0</v>
      </c>
      <c r="I848" s="234"/>
      <c r="J848" s="234"/>
      <c r="K848" s="234"/>
      <c r="L848" s="234"/>
    </row>
    <row r="849" spans="1:12" ht="12.75" hidden="1">
      <c r="A849" s="232" t="s">
        <v>184</v>
      </c>
      <c r="B849" s="236">
        <v>0</v>
      </c>
      <c r="C849" s="236">
        <v>0</v>
      </c>
      <c r="D849" s="236">
        <v>0</v>
      </c>
      <c r="E849" s="236">
        <v>0</v>
      </c>
      <c r="F849" s="236">
        <v>0</v>
      </c>
      <c r="G849" s="236">
        <v>0</v>
      </c>
      <c r="H849" s="236">
        <v>0</v>
      </c>
      <c r="I849" s="234"/>
      <c r="J849" s="234"/>
      <c r="K849" s="234"/>
      <c r="L849" s="234"/>
    </row>
    <row r="850" spans="1:12" ht="22.5" hidden="1">
      <c r="A850" s="232" t="s">
        <v>172</v>
      </c>
      <c r="B850" s="235">
        <v>0</v>
      </c>
      <c r="C850" s="235">
        <v>0</v>
      </c>
      <c r="D850" s="235">
        <v>0</v>
      </c>
      <c r="E850" s="235">
        <v>0</v>
      </c>
      <c r="F850" s="235">
        <v>0</v>
      </c>
      <c r="G850" s="235">
        <v>0</v>
      </c>
      <c r="H850" s="235">
        <v>0</v>
      </c>
      <c r="I850" s="234"/>
      <c r="J850" s="234"/>
      <c r="K850" s="234"/>
      <c r="L850" s="234"/>
    </row>
    <row r="851" spans="1:12" ht="12.75" hidden="1">
      <c r="A851" s="232" t="s">
        <v>183</v>
      </c>
      <c r="B851" s="236">
        <v>0</v>
      </c>
      <c r="C851" s="236">
        <v>0</v>
      </c>
      <c r="D851" s="236">
        <v>0</v>
      </c>
      <c r="E851" s="236">
        <v>0</v>
      </c>
      <c r="F851" s="236">
        <v>0</v>
      </c>
      <c r="G851" s="236">
        <v>0</v>
      </c>
      <c r="H851" s="236">
        <v>0</v>
      </c>
      <c r="I851" s="234"/>
      <c r="J851" s="234"/>
      <c r="K851" s="234"/>
      <c r="L851" s="234"/>
    </row>
    <row r="852" spans="1:12" ht="12.75" hidden="1">
      <c r="A852" s="232" t="s">
        <v>184</v>
      </c>
      <c r="B852" s="236">
        <v>0</v>
      </c>
      <c r="C852" s="236">
        <v>0</v>
      </c>
      <c r="D852" s="236">
        <v>0</v>
      </c>
      <c r="E852" s="236">
        <v>0</v>
      </c>
      <c r="F852" s="236">
        <v>0</v>
      </c>
      <c r="G852" s="236">
        <v>0</v>
      </c>
      <c r="H852" s="236">
        <v>0</v>
      </c>
      <c r="I852" s="234"/>
      <c r="J852" s="234"/>
      <c r="K852" s="234"/>
      <c r="L852" s="234"/>
    </row>
    <row r="853" spans="1:12" s="244" customFormat="1" ht="11.25" customHeight="1">
      <c r="A853" s="242" t="s">
        <v>382</v>
      </c>
      <c r="B853" s="243">
        <v>-1</v>
      </c>
      <c r="C853" s="243">
        <v>-1</v>
      </c>
      <c r="D853" s="243">
        <v>1.8599999999999999</v>
      </c>
      <c r="E853" s="243">
        <v>-3.86</v>
      </c>
      <c r="F853" s="243">
        <v>-1</v>
      </c>
      <c r="G853" s="243">
        <v>-1</v>
      </c>
      <c r="H853" s="243">
        <v>-1</v>
      </c>
      <c r="I853" s="243">
        <v>-1</v>
      </c>
      <c r="J853" s="243">
        <v>-1</v>
      </c>
      <c r="K853" s="243">
        <v>-1</v>
      </c>
      <c r="L853" s="243">
        <v>-1</v>
      </c>
    </row>
    <row r="854" spans="1:12" ht="12.75" hidden="1">
      <c r="A854" s="232" t="s">
        <v>167</v>
      </c>
      <c r="B854" s="235">
        <v>0</v>
      </c>
      <c r="C854" s="235">
        <v>0</v>
      </c>
      <c r="D854" s="235">
        <v>0</v>
      </c>
      <c r="E854" s="235">
        <v>0</v>
      </c>
      <c r="F854" s="235">
        <v>0</v>
      </c>
      <c r="G854" s="235">
        <v>0</v>
      </c>
      <c r="H854" s="235">
        <v>0</v>
      </c>
      <c r="I854" s="234"/>
      <c r="J854" s="234"/>
      <c r="K854" s="234"/>
      <c r="L854" s="234"/>
    </row>
    <row r="855" spans="1:12" ht="12.75" hidden="1">
      <c r="A855" s="232" t="s">
        <v>181</v>
      </c>
      <c r="B855" s="236">
        <v>0</v>
      </c>
      <c r="C855" s="236">
        <v>0</v>
      </c>
      <c r="D855" s="236">
        <v>0</v>
      </c>
      <c r="E855" s="236">
        <v>0</v>
      </c>
      <c r="F855" s="236">
        <v>0</v>
      </c>
      <c r="G855" s="236">
        <v>0</v>
      </c>
      <c r="H855" s="236">
        <v>0</v>
      </c>
      <c r="I855" s="234"/>
      <c r="J855" s="234"/>
      <c r="K855" s="234"/>
      <c r="L855" s="234"/>
    </row>
    <row r="856" spans="1:12" ht="12.75" hidden="1">
      <c r="A856" s="232" t="s">
        <v>182</v>
      </c>
      <c r="B856" s="236">
        <v>0</v>
      </c>
      <c r="C856" s="236">
        <v>0</v>
      </c>
      <c r="D856" s="236">
        <v>0</v>
      </c>
      <c r="E856" s="236">
        <v>0</v>
      </c>
      <c r="F856" s="236">
        <v>0</v>
      </c>
      <c r="G856" s="236">
        <v>0</v>
      </c>
      <c r="H856" s="236">
        <v>0</v>
      </c>
      <c r="I856" s="234"/>
      <c r="J856" s="234"/>
      <c r="K856" s="234"/>
      <c r="L856" s="234"/>
    </row>
    <row r="857" spans="1:12" ht="12.75" hidden="1">
      <c r="A857" s="232" t="s">
        <v>168</v>
      </c>
      <c r="B857" s="235">
        <v>0</v>
      </c>
      <c r="C857" s="235">
        <v>0</v>
      </c>
      <c r="D857" s="235">
        <v>0</v>
      </c>
      <c r="E857" s="235">
        <v>0</v>
      </c>
      <c r="F857" s="235">
        <v>0</v>
      </c>
      <c r="G857" s="235">
        <v>0</v>
      </c>
      <c r="H857" s="235">
        <v>0</v>
      </c>
      <c r="I857" s="234"/>
      <c r="J857" s="234"/>
      <c r="K857" s="234"/>
      <c r="L857" s="234"/>
    </row>
    <row r="858" spans="1:12" ht="12.75" hidden="1">
      <c r="A858" s="232" t="s">
        <v>181</v>
      </c>
      <c r="B858" s="236">
        <v>0</v>
      </c>
      <c r="C858" s="236">
        <v>0</v>
      </c>
      <c r="D858" s="236">
        <v>0</v>
      </c>
      <c r="E858" s="236">
        <v>0</v>
      </c>
      <c r="F858" s="236">
        <v>0</v>
      </c>
      <c r="G858" s="236">
        <v>0</v>
      </c>
      <c r="H858" s="236">
        <v>0</v>
      </c>
      <c r="I858" s="234"/>
      <c r="J858" s="234"/>
      <c r="K858" s="234"/>
      <c r="L858" s="234"/>
    </row>
    <row r="859" spans="1:12" ht="12.75" hidden="1">
      <c r="A859" s="232" t="s">
        <v>182</v>
      </c>
      <c r="B859" s="236">
        <v>0</v>
      </c>
      <c r="C859" s="236">
        <v>0</v>
      </c>
      <c r="D859" s="236">
        <v>0</v>
      </c>
      <c r="E859" s="236">
        <v>0</v>
      </c>
      <c r="F859" s="236">
        <v>0</v>
      </c>
      <c r="G859" s="236">
        <v>0</v>
      </c>
      <c r="H859" s="236">
        <v>0</v>
      </c>
      <c r="I859" s="234"/>
      <c r="J859" s="234"/>
      <c r="K859" s="234"/>
      <c r="L859" s="234"/>
    </row>
    <row r="860" spans="1:12" ht="11.25" customHeight="1">
      <c r="A860" s="232" t="s">
        <v>169</v>
      </c>
      <c r="B860" s="235">
        <v>0</v>
      </c>
      <c r="C860" s="235">
        <v>0</v>
      </c>
      <c r="D860" s="235">
        <v>2.86</v>
      </c>
      <c r="E860" s="235">
        <v>-2.86</v>
      </c>
      <c r="F860" s="235">
        <v>0</v>
      </c>
      <c r="G860" s="235">
        <v>0</v>
      </c>
      <c r="H860" s="235">
        <v>0</v>
      </c>
      <c r="I860" s="234"/>
      <c r="J860" s="234"/>
      <c r="K860" s="234"/>
      <c r="L860" s="234"/>
    </row>
    <row r="861" spans="1:12" ht="11.25" customHeight="1">
      <c r="A861" s="232" t="s">
        <v>181</v>
      </c>
      <c r="B861" s="236">
        <v>0</v>
      </c>
      <c r="C861" s="236">
        <v>0</v>
      </c>
      <c r="D861" s="236">
        <v>2.86</v>
      </c>
      <c r="E861" s="236">
        <v>-2.86</v>
      </c>
      <c r="F861" s="236"/>
      <c r="G861" s="236"/>
      <c r="H861" s="236"/>
      <c r="I861" s="234"/>
      <c r="J861" s="234"/>
      <c r="K861" s="234"/>
      <c r="L861" s="234"/>
    </row>
    <row r="862" spans="1:12" ht="11.25" customHeight="1" hidden="1">
      <c r="A862" s="232" t="s">
        <v>182</v>
      </c>
      <c r="B862" s="236">
        <v>0</v>
      </c>
      <c r="C862" s="236">
        <v>0</v>
      </c>
      <c r="D862" s="236">
        <v>0</v>
      </c>
      <c r="E862" s="236">
        <v>0</v>
      </c>
      <c r="F862" s="236">
        <v>0</v>
      </c>
      <c r="G862" s="236">
        <v>0</v>
      </c>
      <c r="H862" s="236">
        <v>0</v>
      </c>
      <c r="I862" s="234"/>
      <c r="J862" s="234"/>
      <c r="K862" s="234"/>
      <c r="L862" s="234"/>
    </row>
    <row r="863" spans="1:12" ht="11.25" customHeight="1" hidden="1">
      <c r="A863" s="232" t="s">
        <v>110</v>
      </c>
      <c r="B863" s="235">
        <v>0</v>
      </c>
      <c r="C863" s="235">
        <v>0</v>
      </c>
      <c r="D863" s="235">
        <v>0</v>
      </c>
      <c r="E863" s="235">
        <v>0</v>
      </c>
      <c r="F863" s="235">
        <v>0</v>
      </c>
      <c r="G863" s="235">
        <v>0</v>
      </c>
      <c r="H863" s="235">
        <v>0</v>
      </c>
      <c r="I863" s="234"/>
      <c r="J863" s="234"/>
      <c r="K863" s="234"/>
      <c r="L863" s="234"/>
    </row>
    <row r="864" spans="1:12" ht="11.25" customHeight="1" hidden="1">
      <c r="A864" s="232" t="s">
        <v>181</v>
      </c>
      <c r="B864" s="236">
        <v>0</v>
      </c>
      <c r="C864" s="236">
        <v>0</v>
      </c>
      <c r="D864" s="236">
        <v>0</v>
      </c>
      <c r="E864" s="236">
        <v>0</v>
      </c>
      <c r="F864" s="236">
        <v>0</v>
      </c>
      <c r="G864" s="236">
        <v>0</v>
      </c>
      <c r="H864" s="236">
        <v>0</v>
      </c>
      <c r="I864" s="234"/>
      <c r="J864" s="234"/>
      <c r="K864" s="234"/>
      <c r="L864" s="234"/>
    </row>
    <row r="865" spans="1:12" ht="11.25" customHeight="1" hidden="1">
      <c r="A865" s="232" t="s">
        <v>182</v>
      </c>
      <c r="B865" s="236">
        <v>0</v>
      </c>
      <c r="C865" s="236">
        <v>0</v>
      </c>
      <c r="D865" s="236">
        <v>0</v>
      </c>
      <c r="E865" s="236">
        <v>0</v>
      </c>
      <c r="F865" s="236">
        <v>0</v>
      </c>
      <c r="G865" s="236">
        <v>0</v>
      </c>
      <c r="H865" s="236">
        <v>0</v>
      </c>
      <c r="I865" s="234"/>
      <c r="J865" s="234"/>
      <c r="K865" s="234"/>
      <c r="L865" s="234"/>
    </row>
    <row r="866" spans="1:12" ht="11.25" customHeight="1">
      <c r="A866" s="232" t="s">
        <v>170</v>
      </c>
      <c r="B866" s="235">
        <v>-1</v>
      </c>
      <c r="C866" s="235">
        <v>-1</v>
      </c>
      <c r="D866" s="235">
        <v>-1</v>
      </c>
      <c r="E866" s="235">
        <v>-1</v>
      </c>
      <c r="F866" s="235">
        <v>-1</v>
      </c>
      <c r="G866" s="235">
        <v>-1</v>
      </c>
      <c r="H866" s="235">
        <v>-1</v>
      </c>
      <c r="I866" s="235">
        <v>-1</v>
      </c>
      <c r="J866" s="235">
        <v>-1</v>
      </c>
      <c r="K866" s="235">
        <v>-1</v>
      </c>
      <c r="L866" s="235">
        <v>-1</v>
      </c>
    </row>
    <row r="867" spans="1:12" ht="11.25" customHeight="1">
      <c r="A867" s="232" t="s">
        <v>181</v>
      </c>
      <c r="B867" s="235">
        <v>-1</v>
      </c>
      <c r="C867" s="235">
        <v>-1</v>
      </c>
      <c r="D867" s="235">
        <v>-1</v>
      </c>
      <c r="E867" s="235">
        <v>-1</v>
      </c>
      <c r="F867" s="235">
        <v>-1</v>
      </c>
      <c r="G867" s="235">
        <v>-1</v>
      </c>
      <c r="H867" s="235">
        <v>-1</v>
      </c>
      <c r="I867" s="235">
        <v>-1</v>
      </c>
      <c r="J867" s="235">
        <v>-1</v>
      </c>
      <c r="K867" s="235">
        <v>-1</v>
      </c>
      <c r="L867" s="235">
        <v>-1</v>
      </c>
    </row>
    <row r="868" spans="1:12" ht="11.25" customHeight="1" hidden="1">
      <c r="A868" s="232" t="s">
        <v>182</v>
      </c>
      <c r="B868" s="235">
        <v>0</v>
      </c>
      <c r="C868" s="235">
        <v>0</v>
      </c>
      <c r="D868" s="235">
        <v>0</v>
      </c>
      <c r="E868" s="235">
        <v>0</v>
      </c>
      <c r="F868" s="235">
        <v>0</v>
      </c>
      <c r="G868" s="235">
        <v>0</v>
      </c>
      <c r="H868" s="235">
        <v>0</v>
      </c>
      <c r="I868" s="235">
        <v>0</v>
      </c>
      <c r="J868" s="235">
        <v>0</v>
      </c>
      <c r="K868" s="235">
        <v>0</v>
      </c>
      <c r="L868" s="235">
        <v>0</v>
      </c>
    </row>
    <row r="869" spans="1:12" ht="11.25" customHeight="1" hidden="1">
      <c r="A869" s="232" t="s">
        <v>171</v>
      </c>
      <c r="B869" s="235">
        <v>0</v>
      </c>
      <c r="C869" s="235">
        <v>0</v>
      </c>
      <c r="D869" s="235">
        <v>0</v>
      </c>
      <c r="E869" s="235">
        <v>0</v>
      </c>
      <c r="F869" s="235">
        <v>0</v>
      </c>
      <c r="G869" s="235">
        <v>0</v>
      </c>
      <c r="H869" s="235">
        <v>0</v>
      </c>
      <c r="I869" s="235">
        <v>0</v>
      </c>
      <c r="J869" s="235">
        <v>0</v>
      </c>
      <c r="K869" s="235">
        <v>0</v>
      </c>
      <c r="L869" s="235">
        <v>0</v>
      </c>
    </row>
    <row r="870" spans="1:12" ht="11.25" customHeight="1" hidden="1">
      <c r="A870" s="232" t="s">
        <v>183</v>
      </c>
      <c r="B870" s="236">
        <v>0</v>
      </c>
      <c r="C870" s="236">
        <v>0</v>
      </c>
      <c r="D870" s="236">
        <v>0</v>
      </c>
      <c r="E870" s="236">
        <v>0</v>
      </c>
      <c r="F870" s="236">
        <v>0</v>
      </c>
      <c r="G870" s="236">
        <v>0</v>
      </c>
      <c r="H870" s="236">
        <v>0</v>
      </c>
      <c r="I870" s="236">
        <v>0</v>
      </c>
      <c r="J870" s="236">
        <v>0</v>
      </c>
      <c r="K870" s="236">
        <v>0</v>
      </c>
      <c r="L870" s="236">
        <v>0</v>
      </c>
    </row>
    <row r="871" spans="1:12" ht="11.25" customHeight="1" hidden="1">
      <c r="A871" s="232" t="s">
        <v>184</v>
      </c>
      <c r="B871" s="236">
        <v>0</v>
      </c>
      <c r="C871" s="236">
        <v>0</v>
      </c>
      <c r="D871" s="236">
        <v>0</v>
      </c>
      <c r="E871" s="236">
        <v>0</v>
      </c>
      <c r="F871" s="236">
        <v>0</v>
      </c>
      <c r="G871" s="236">
        <v>0</v>
      </c>
      <c r="H871" s="236">
        <v>0</v>
      </c>
      <c r="I871" s="236">
        <v>0</v>
      </c>
      <c r="J871" s="236">
        <v>0</v>
      </c>
      <c r="K871" s="236">
        <v>0</v>
      </c>
      <c r="L871" s="236">
        <v>0</v>
      </c>
    </row>
    <row r="872" spans="1:12" ht="11.25" customHeight="1">
      <c r="A872" s="232" t="s">
        <v>172</v>
      </c>
      <c r="B872" s="235">
        <v>-1</v>
      </c>
      <c r="C872" s="235">
        <v>-1</v>
      </c>
      <c r="D872" s="235">
        <v>-1</v>
      </c>
      <c r="E872" s="235">
        <v>-1</v>
      </c>
      <c r="F872" s="235">
        <v>-1</v>
      </c>
      <c r="G872" s="235">
        <v>-1</v>
      </c>
      <c r="H872" s="235">
        <v>-1</v>
      </c>
      <c r="I872" s="235">
        <v>-1</v>
      </c>
      <c r="J872" s="235">
        <v>-1</v>
      </c>
      <c r="K872" s="235">
        <v>-1</v>
      </c>
      <c r="L872" s="235">
        <v>-1</v>
      </c>
    </row>
    <row r="873" spans="1:12" ht="11.25" customHeight="1">
      <c r="A873" s="232" t="s">
        <v>183</v>
      </c>
      <c r="B873" s="236">
        <v>-1</v>
      </c>
      <c r="C873" s="236">
        <v>-1</v>
      </c>
      <c r="D873" s="236">
        <v>-1</v>
      </c>
      <c r="E873" s="236">
        <v>-1</v>
      </c>
      <c r="F873" s="236">
        <v>-1</v>
      </c>
      <c r="G873" s="236">
        <v>-1</v>
      </c>
      <c r="H873" s="236">
        <v>-1</v>
      </c>
      <c r="I873" s="236">
        <v>-1</v>
      </c>
      <c r="J873" s="236">
        <v>-1</v>
      </c>
      <c r="K873" s="236">
        <v>-1</v>
      </c>
      <c r="L873" s="236">
        <v>-1</v>
      </c>
    </row>
    <row r="874" spans="1:12" ht="11.25" customHeight="1" hidden="1">
      <c r="A874" s="232" t="s">
        <v>184</v>
      </c>
      <c r="B874" s="236"/>
      <c r="C874" s="236"/>
      <c r="D874" s="236"/>
      <c r="E874" s="236"/>
      <c r="F874" s="236"/>
      <c r="G874" s="236"/>
      <c r="H874" s="236"/>
      <c r="I874" s="236"/>
      <c r="J874" s="236"/>
      <c r="K874" s="236"/>
      <c r="L874" s="236"/>
    </row>
    <row r="875" spans="1:12" ht="11.25" customHeight="1">
      <c r="A875" s="230" t="s">
        <v>228</v>
      </c>
      <c r="B875" s="236">
        <v>0</v>
      </c>
      <c r="C875" s="236">
        <v>0</v>
      </c>
      <c r="D875" s="236">
        <v>0</v>
      </c>
      <c r="E875" s="236">
        <v>0</v>
      </c>
      <c r="F875" s="236">
        <v>0</v>
      </c>
      <c r="G875" s="236">
        <v>0</v>
      </c>
      <c r="H875" s="236"/>
      <c r="I875" s="236">
        <v>0</v>
      </c>
      <c r="J875" s="236">
        <v>0</v>
      </c>
      <c r="K875" s="236"/>
      <c r="L875" s="236">
        <v>234.48</v>
      </c>
    </row>
    <row r="876" spans="1:12" s="229" customFormat="1" ht="11.25" customHeight="1">
      <c r="A876" s="230" t="s">
        <v>229</v>
      </c>
      <c r="B876" s="234">
        <v>-176.48</v>
      </c>
      <c r="C876" s="234">
        <v>89.29999999999998</v>
      </c>
      <c r="D876" s="234">
        <v>65.06</v>
      </c>
      <c r="E876" s="234">
        <v>82.61</v>
      </c>
      <c r="F876" s="234">
        <v>-91.24000000000001</v>
      </c>
      <c r="G876" s="234">
        <v>234.75</v>
      </c>
      <c r="H876" s="234">
        <v>224.39999999999998</v>
      </c>
      <c r="I876" s="234">
        <v>269.49999999999994</v>
      </c>
      <c r="J876" s="234">
        <v>-34.559999999999995</v>
      </c>
      <c r="K876" s="234">
        <v>51</v>
      </c>
      <c r="L876" s="234">
        <v>216.62</v>
      </c>
    </row>
    <row r="877" spans="1:12" ht="11.25" customHeight="1" hidden="1">
      <c r="A877" s="232" t="s">
        <v>230</v>
      </c>
      <c r="B877" s="235">
        <v>0</v>
      </c>
      <c r="C877" s="235">
        <v>0</v>
      </c>
      <c r="D877" s="235">
        <v>0</v>
      </c>
      <c r="E877" s="235">
        <v>0</v>
      </c>
      <c r="F877" s="235">
        <v>0</v>
      </c>
      <c r="G877" s="235">
        <v>0</v>
      </c>
      <c r="H877" s="235">
        <v>0</v>
      </c>
      <c r="I877" s="234"/>
      <c r="J877" s="234"/>
      <c r="K877" s="234"/>
      <c r="L877" s="234"/>
    </row>
    <row r="878" spans="1:12" ht="11.25" customHeight="1" hidden="1">
      <c r="A878" s="232" t="s">
        <v>231</v>
      </c>
      <c r="B878" s="236">
        <v>0</v>
      </c>
      <c r="C878" s="236">
        <v>0</v>
      </c>
      <c r="D878" s="236">
        <v>0</v>
      </c>
      <c r="E878" s="236">
        <v>0</v>
      </c>
      <c r="F878" s="236">
        <v>0</v>
      </c>
      <c r="G878" s="236">
        <v>0</v>
      </c>
      <c r="H878" s="236"/>
      <c r="I878" s="234"/>
      <c r="J878" s="234"/>
      <c r="K878" s="234"/>
      <c r="L878" s="234"/>
    </row>
    <row r="879" spans="1:12" ht="11.25" customHeight="1" hidden="1">
      <c r="A879" s="232" t="s">
        <v>232</v>
      </c>
      <c r="B879" s="236">
        <v>0</v>
      </c>
      <c r="C879" s="236">
        <v>0</v>
      </c>
      <c r="D879" s="236">
        <v>0</v>
      </c>
      <c r="E879" s="236">
        <v>0</v>
      </c>
      <c r="F879" s="236">
        <v>0</v>
      </c>
      <c r="G879" s="236">
        <v>0</v>
      </c>
      <c r="H879" s="236"/>
      <c r="I879" s="234"/>
      <c r="J879" s="234"/>
      <c r="K879" s="234"/>
      <c r="L879" s="234"/>
    </row>
    <row r="880" spans="1:12" ht="11.25" customHeight="1">
      <c r="A880" s="232" t="s">
        <v>233</v>
      </c>
      <c r="B880" s="236">
        <v>10.22</v>
      </c>
      <c r="C880" s="236">
        <v>-8.78</v>
      </c>
      <c r="D880" s="236">
        <v>7.71</v>
      </c>
      <c r="E880" s="236">
        <v>-8.53</v>
      </c>
      <c r="F880" s="236">
        <v>8.59</v>
      </c>
      <c r="G880" s="236">
        <v>-8.86</v>
      </c>
      <c r="H880" s="236">
        <v>9.38</v>
      </c>
      <c r="I880" s="236">
        <v>-8.55</v>
      </c>
      <c r="J880" s="236">
        <v>0.99</v>
      </c>
      <c r="K880" s="236">
        <v>7.02</v>
      </c>
      <c r="L880" s="236">
        <v>228.4</v>
      </c>
    </row>
    <row r="881" spans="1:12" ht="11.25" customHeight="1" hidden="1">
      <c r="A881" s="232" t="s">
        <v>234</v>
      </c>
      <c r="B881" s="236">
        <v>0</v>
      </c>
      <c r="C881" s="236">
        <v>0</v>
      </c>
      <c r="D881" s="236">
        <v>0</v>
      </c>
      <c r="E881" s="236">
        <v>0</v>
      </c>
      <c r="F881" s="236">
        <v>0</v>
      </c>
      <c r="G881" s="236">
        <v>0</v>
      </c>
      <c r="H881" s="236"/>
      <c r="I881" s="236">
        <v>0</v>
      </c>
      <c r="J881" s="236">
        <v>0</v>
      </c>
      <c r="K881" s="236"/>
      <c r="L881" s="236">
        <v>0</v>
      </c>
    </row>
    <row r="882" spans="1:12" ht="11.25" customHeight="1">
      <c r="A882" s="232" t="s">
        <v>235</v>
      </c>
      <c r="B882" s="235">
        <v>-186.7</v>
      </c>
      <c r="C882" s="235">
        <v>98.07999999999998</v>
      </c>
      <c r="D882" s="235">
        <v>57.35000000000001</v>
      </c>
      <c r="E882" s="235">
        <v>91.14</v>
      </c>
      <c r="F882" s="235">
        <v>-99.83000000000001</v>
      </c>
      <c r="G882" s="235">
        <v>243.61</v>
      </c>
      <c r="H882" s="235">
        <v>215.01999999999998</v>
      </c>
      <c r="I882" s="235">
        <v>278.04999999999995</v>
      </c>
      <c r="J882" s="235">
        <v>-35.55</v>
      </c>
      <c r="K882" s="235">
        <v>43.980000000000004</v>
      </c>
      <c r="L882" s="235">
        <v>-11.780000000000001</v>
      </c>
    </row>
    <row r="883" spans="1:12" ht="11.25" customHeight="1">
      <c r="A883" s="232" t="s">
        <v>236</v>
      </c>
      <c r="B883" s="235">
        <v>-241.35</v>
      </c>
      <c r="C883" s="235">
        <v>142.2</v>
      </c>
      <c r="D883" s="235">
        <v>-36.06999999999999</v>
      </c>
      <c r="E883" s="235">
        <v>60.22</v>
      </c>
      <c r="F883" s="235">
        <v>-105.73000000000002</v>
      </c>
      <c r="G883" s="235">
        <v>238.06</v>
      </c>
      <c r="H883" s="235">
        <v>118.47</v>
      </c>
      <c r="I883" s="235">
        <v>165.04999999999998</v>
      </c>
      <c r="J883" s="235">
        <v>-74.53</v>
      </c>
      <c r="K883" s="235">
        <v>42.120000000000005</v>
      </c>
      <c r="L883" s="235">
        <v>83.25</v>
      </c>
    </row>
    <row r="884" spans="1:12" ht="11.25" customHeight="1">
      <c r="A884" s="232" t="s">
        <v>237</v>
      </c>
      <c r="B884" s="236">
        <v>-42.07</v>
      </c>
      <c r="C884" s="236">
        <v>82.86</v>
      </c>
      <c r="D884" s="236">
        <v>57</v>
      </c>
      <c r="E884" s="236">
        <v>18.47</v>
      </c>
      <c r="F884" s="236">
        <v>-155.02</v>
      </c>
      <c r="G884" s="236">
        <v>134.75</v>
      </c>
      <c r="H884" s="236">
        <v>113.51</v>
      </c>
      <c r="I884" s="236">
        <v>230.89</v>
      </c>
      <c r="J884" s="236">
        <v>-72.31</v>
      </c>
      <c r="K884" s="236">
        <v>53.53</v>
      </c>
      <c r="L884" s="236">
        <v>94.68</v>
      </c>
    </row>
    <row r="885" spans="1:12" ht="11.25" customHeight="1">
      <c r="A885" s="232" t="s">
        <v>238</v>
      </c>
      <c r="B885" s="236">
        <v>-199.28</v>
      </c>
      <c r="C885" s="236">
        <v>59.34</v>
      </c>
      <c r="D885" s="236">
        <v>-93.07</v>
      </c>
      <c r="E885" s="236">
        <v>41.75</v>
      </c>
      <c r="F885" s="236">
        <v>49.29</v>
      </c>
      <c r="G885" s="236">
        <v>103.31</v>
      </c>
      <c r="H885" s="236">
        <v>4.96</v>
      </c>
      <c r="I885" s="236">
        <v>-65.84</v>
      </c>
      <c r="J885" s="236">
        <v>-2.22</v>
      </c>
      <c r="K885" s="236">
        <v>-11.41</v>
      </c>
      <c r="L885" s="236">
        <v>-11.43</v>
      </c>
    </row>
    <row r="886" spans="1:12" ht="11.25" customHeight="1">
      <c r="A886" s="232" t="s">
        <v>239</v>
      </c>
      <c r="B886" s="235">
        <v>54.65</v>
      </c>
      <c r="C886" s="235">
        <v>-44.12</v>
      </c>
      <c r="D886" s="235">
        <v>93.42</v>
      </c>
      <c r="E886" s="235">
        <v>30.92</v>
      </c>
      <c r="F886" s="235">
        <v>5.9</v>
      </c>
      <c r="G886" s="235">
        <v>5.55</v>
      </c>
      <c r="H886" s="235">
        <v>96.55</v>
      </c>
      <c r="I886" s="235">
        <v>113</v>
      </c>
      <c r="J886" s="235">
        <v>38.980000000000004</v>
      </c>
      <c r="K886" s="235">
        <v>1.86</v>
      </c>
      <c r="L886" s="235">
        <v>-95.03</v>
      </c>
    </row>
    <row r="887" spans="1:12" ht="11.25" customHeight="1">
      <c r="A887" s="232" t="s">
        <v>240</v>
      </c>
      <c r="B887" s="235">
        <v>54.65</v>
      </c>
      <c r="C887" s="235">
        <v>-44.12</v>
      </c>
      <c r="D887" s="235">
        <v>93.42</v>
      </c>
      <c r="E887" s="235">
        <v>30.92</v>
      </c>
      <c r="F887" s="235">
        <v>5.9</v>
      </c>
      <c r="G887" s="235">
        <v>5.55</v>
      </c>
      <c r="H887" s="235">
        <v>96.55</v>
      </c>
      <c r="I887" s="235">
        <v>113</v>
      </c>
      <c r="J887" s="235">
        <v>38.980000000000004</v>
      </c>
      <c r="K887" s="235">
        <v>1.86</v>
      </c>
      <c r="L887" s="235">
        <v>-95.03</v>
      </c>
    </row>
    <row r="888" spans="1:12" ht="11.25" customHeight="1">
      <c r="A888" s="232" t="s">
        <v>181</v>
      </c>
      <c r="B888" s="236">
        <v>0.03</v>
      </c>
      <c r="C888" s="236">
        <v>-4</v>
      </c>
      <c r="D888" s="236">
        <v>0</v>
      </c>
      <c r="E888" s="236">
        <v>0</v>
      </c>
      <c r="F888" s="236">
        <v>0</v>
      </c>
      <c r="G888" s="236">
        <v>3</v>
      </c>
      <c r="H888" s="236">
        <v>17.99</v>
      </c>
      <c r="I888" s="236">
        <v>-10.69</v>
      </c>
      <c r="J888" s="236">
        <v>-10.3</v>
      </c>
      <c r="K888" s="236">
        <v>0</v>
      </c>
      <c r="L888" s="236">
        <v>15</v>
      </c>
    </row>
    <row r="889" spans="1:12" ht="11.25" customHeight="1">
      <c r="A889" s="232" t="s">
        <v>182</v>
      </c>
      <c r="B889" s="236">
        <v>54.62</v>
      </c>
      <c r="C889" s="236">
        <v>-40.12</v>
      </c>
      <c r="D889" s="236">
        <v>93.42</v>
      </c>
      <c r="E889" s="236">
        <v>30.92</v>
      </c>
      <c r="F889" s="236">
        <v>5.9</v>
      </c>
      <c r="G889" s="236">
        <v>2.55</v>
      </c>
      <c r="H889" s="236">
        <v>78.56</v>
      </c>
      <c r="I889" s="236">
        <v>123.69</v>
      </c>
      <c r="J889" s="236">
        <v>49.28</v>
      </c>
      <c r="K889" s="236">
        <v>1.86</v>
      </c>
      <c r="L889" s="236">
        <v>-110.03</v>
      </c>
    </row>
    <row r="890" spans="1:12" ht="30" customHeight="1" hidden="1">
      <c r="A890" s="232" t="s">
        <v>389</v>
      </c>
      <c r="B890" s="236">
        <v>0</v>
      </c>
      <c r="C890" s="236">
        <v>0</v>
      </c>
      <c r="D890" s="236">
        <v>0</v>
      </c>
      <c r="E890" s="236">
        <v>0</v>
      </c>
      <c r="F890" s="236">
        <v>0</v>
      </c>
      <c r="G890" s="236">
        <v>0</v>
      </c>
      <c r="H890" s="236"/>
      <c r="I890" s="234"/>
      <c r="J890" s="234"/>
      <c r="K890" s="234"/>
      <c r="L890" s="234"/>
    </row>
    <row r="891" spans="1:12" ht="12.75" hidden="1">
      <c r="A891" s="232" t="s">
        <v>242</v>
      </c>
      <c r="B891" s="236">
        <v>0</v>
      </c>
      <c r="C891" s="236">
        <v>0</v>
      </c>
      <c r="D891" s="236">
        <v>0</v>
      </c>
      <c r="E891" s="236">
        <v>0</v>
      </c>
      <c r="F891" s="236">
        <v>0</v>
      </c>
      <c r="G891" s="236">
        <v>0</v>
      </c>
      <c r="H891" s="236"/>
      <c r="I891" s="234"/>
      <c r="J891" s="234"/>
      <c r="K891" s="234"/>
      <c r="L891" s="234"/>
    </row>
    <row r="892" spans="1:12" ht="12.75" hidden="1">
      <c r="A892" s="232" t="s">
        <v>243</v>
      </c>
      <c r="B892" s="236">
        <v>0</v>
      </c>
      <c r="C892" s="236">
        <v>0</v>
      </c>
      <c r="D892" s="236">
        <v>0</v>
      </c>
      <c r="E892" s="236">
        <v>0</v>
      </c>
      <c r="F892" s="236">
        <v>0</v>
      </c>
      <c r="G892" s="236">
        <v>0</v>
      </c>
      <c r="H892" s="236"/>
      <c r="I892" s="234"/>
      <c r="J892" s="234"/>
      <c r="K892" s="234"/>
      <c r="L892" s="234"/>
    </row>
    <row r="893" spans="1:12" s="229" customFormat="1" ht="11.25" customHeight="1">
      <c r="A893" s="230" t="s">
        <v>244</v>
      </c>
      <c r="B893" s="234">
        <v>-24.879999999999683</v>
      </c>
      <c r="C893" s="234">
        <v>-10.449999999999875</v>
      </c>
      <c r="D893" s="234">
        <v>17.774</v>
      </c>
      <c r="E893" s="234">
        <v>35.160000000000366</v>
      </c>
      <c r="F893" s="234">
        <v>26.438905547226625</v>
      </c>
      <c r="G893" s="234">
        <v>-24.08999999999987</v>
      </c>
      <c r="H893" s="234">
        <v>-50.53000000000003</v>
      </c>
      <c r="I893" s="234">
        <v>-35.769999999999925</v>
      </c>
      <c r="J893" s="234">
        <v>-16.909999999999798</v>
      </c>
      <c r="K893" s="234">
        <v>14.719999999999345</v>
      </c>
      <c r="L893" s="234">
        <v>58.020000000000095</v>
      </c>
    </row>
    <row r="894" spans="1:12" s="229" customFormat="1" ht="12.75" hidden="1">
      <c r="A894" s="230" t="s">
        <v>246</v>
      </c>
      <c r="B894" s="250"/>
      <c r="C894" s="250"/>
      <c r="D894" s="250"/>
      <c r="E894" s="250"/>
      <c r="F894" s="250"/>
      <c r="G894" s="250"/>
      <c r="H894" s="250"/>
      <c r="I894" s="234"/>
      <c r="J894" s="234"/>
      <c r="K894" s="234"/>
      <c r="L894" s="234"/>
    </row>
    <row r="895" spans="1:12" s="229" customFormat="1" ht="11.25" customHeight="1">
      <c r="A895" s="230" t="s">
        <v>247</v>
      </c>
      <c r="B895" s="234">
        <v>0</v>
      </c>
      <c r="C895" s="234">
        <v>0</v>
      </c>
      <c r="D895" s="234">
        <v>0</v>
      </c>
      <c r="E895" s="234">
        <v>33.3</v>
      </c>
      <c r="F895" s="234">
        <v>0</v>
      </c>
      <c r="G895" s="234">
        <v>0</v>
      </c>
      <c r="H895" s="234">
        <v>34.68</v>
      </c>
      <c r="I895" s="234">
        <v>61.26217639</v>
      </c>
      <c r="J895" s="234">
        <v>0</v>
      </c>
      <c r="K895" s="234"/>
      <c r="L895" s="234">
        <v>0</v>
      </c>
    </row>
    <row r="896" spans="1:12" s="229" customFormat="1" ht="11.25" customHeight="1">
      <c r="A896" s="230" t="s">
        <v>248</v>
      </c>
      <c r="B896" s="234">
        <v>0</v>
      </c>
      <c r="C896" s="234">
        <v>0</v>
      </c>
      <c r="D896" s="234">
        <v>0</v>
      </c>
      <c r="E896" s="234">
        <v>11.08</v>
      </c>
      <c r="F896" s="234">
        <v>0</v>
      </c>
      <c r="G896" s="234">
        <v>0</v>
      </c>
      <c r="H896" s="234">
        <v>11.8</v>
      </c>
      <c r="I896" s="234">
        <v>1.92</v>
      </c>
      <c r="J896" s="234">
        <v>0</v>
      </c>
      <c r="K896" s="234"/>
      <c r="L896" s="234">
        <v>0</v>
      </c>
    </row>
    <row r="897" spans="1:12" ht="12.75">
      <c r="A897" s="232" t="s">
        <v>249</v>
      </c>
      <c r="B897" s="236">
        <v>0</v>
      </c>
      <c r="C897" s="236">
        <v>0</v>
      </c>
      <c r="D897" s="236">
        <v>0</v>
      </c>
      <c r="E897" s="235">
        <v>11.08</v>
      </c>
      <c r="F897" s="236"/>
      <c r="G897" s="236"/>
      <c r="H897" s="236">
        <v>11.8</v>
      </c>
      <c r="I897" s="235">
        <v>1.92</v>
      </c>
      <c r="J897" s="235"/>
      <c r="K897" s="235"/>
      <c r="L897" s="235"/>
    </row>
    <row r="898" spans="1:12" ht="12.75" hidden="1">
      <c r="A898" s="232" t="s">
        <v>250</v>
      </c>
      <c r="B898" s="236">
        <v>0</v>
      </c>
      <c r="C898" s="236">
        <v>0</v>
      </c>
      <c r="D898" s="236">
        <v>0</v>
      </c>
      <c r="E898" s="236">
        <v>0</v>
      </c>
      <c r="F898" s="236">
        <v>0</v>
      </c>
      <c r="G898" s="236">
        <v>0</v>
      </c>
      <c r="H898" s="236">
        <v>0</v>
      </c>
      <c r="I898" s="234"/>
      <c r="J898" s="234"/>
      <c r="K898" s="234"/>
      <c r="L898" s="234"/>
    </row>
    <row r="899" spans="1:12" s="229" customFormat="1" ht="12.75" hidden="1">
      <c r="A899" s="230" t="s">
        <v>130</v>
      </c>
      <c r="B899" s="234">
        <v>0</v>
      </c>
      <c r="C899" s="234">
        <v>0</v>
      </c>
      <c r="D899" s="234">
        <v>0</v>
      </c>
      <c r="E899" s="234">
        <v>0</v>
      </c>
      <c r="F899" s="234">
        <v>0</v>
      </c>
      <c r="G899" s="234">
        <v>0</v>
      </c>
      <c r="H899" s="234">
        <v>0</v>
      </c>
      <c r="I899" s="234"/>
      <c r="J899" s="234"/>
      <c r="K899" s="234"/>
      <c r="L899" s="234"/>
    </row>
    <row r="900" spans="1:12" ht="12.75" hidden="1">
      <c r="A900" s="232" t="s">
        <v>251</v>
      </c>
      <c r="B900" s="236">
        <v>0</v>
      </c>
      <c r="C900" s="236">
        <v>0</v>
      </c>
      <c r="D900" s="236">
        <v>0</v>
      </c>
      <c r="E900" s="236">
        <v>0</v>
      </c>
      <c r="F900" s="236">
        <v>0</v>
      </c>
      <c r="G900" s="236">
        <v>0</v>
      </c>
      <c r="H900" s="236">
        <v>0</v>
      </c>
      <c r="I900" s="234"/>
      <c r="J900" s="234"/>
      <c r="K900" s="234"/>
      <c r="L900" s="234"/>
    </row>
    <row r="901" spans="1:12" ht="12.75" hidden="1">
      <c r="A901" s="232" t="s">
        <v>250</v>
      </c>
      <c r="B901" s="236">
        <v>0</v>
      </c>
      <c r="C901" s="236">
        <v>0</v>
      </c>
      <c r="D901" s="236">
        <v>0</v>
      </c>
      <c r="E901" s="236">
        <v>0</v>
      </c>
      <c r="F901" s="236">
        <v>0</v>
      </c>
      <c r="G901" s="236">
        <v>0</v>
      </c>
      <c r="H901" s="236">
        <v>0</v>
      </c>
      <c r="I901" s="234"/>
      <c r="J901" s="234"/>
      <c r="K901" s="234"/>
      <c r="L901" s="234"/>
    </row>
    <row r="902" spans="1:12" ht="12.75" hidden="1">
      <c r="A902" s="232" t="s">
        <v>252</v>
      </c>
      <c r="B902" s="236">
        <v>0</v>
      </c>
      <c r="C902" s="236">
        <v>0</v>
      </c>
      <c r="D902" s="236">
        <v>0</v>
      </c>
      <c r="E902" s="236">
        <v>0</v>
      </c>
      <c r="F902" s="236">
        <v>0</v>
      </c>
      <c r="G902" s="236">
        <v>0</v>
      </c>
      <c r="H902" s="236">
        <v>0</v>
      </c>
      <c r="I902" s="234"/>
      <c r="J902" s="234"/>
      <c r="K902" s="234"/>
      <c r="L902" s="234"/>
    </row>
    <row r="903" spans="1:12" s="229" customFormat="1" ht="12.75" hidden="1">
      <c r="A903" s="230" t="s">
        <v>356</v>
      </c>
      <c r="B903" s="234">
        <v>0</v>
      </c>
      <c r="C903" s="234">
        <v>0</v>
      </c>
      <c r="D903" s="234">
        <v>0</v>
      </c>
      <c r="E903" s="234">
        <v>0</v>
      </c>
      <c r="F903" s="234">
        <v>0</v>
      </c>
      <c r="G903" s="234">
        <v>0</v>
      </c>
      <c r="H903" s="234">
        <v>0</v>
      </c>
      <c r="I903" s="234"/>
      <c r="J903" s="234"/>
      <c r="K903" s="234"/>
      <c r="L903" s="234"/>
    </row>
    <row r="904" spans="1:12" ht="22.5" hidden="1">
      <c r="A904" s="232" t="s">
        <v>254</v>
      </c>
      <c r="B904" s="236">
        <v>0</v>
      </c>
      <c r="C904" s="236">
        <v>0</v>
      </c>
      <c r="D904" s="236">
        <v>0</v>
      </c>
      <c r="E904" s="236">
        <v>0</v>
      </c>
      <c r="F904" s="236">
        <v>0</v>
      </c>
      <c r="G904" s="236">
        <v>0</v>
      </c>
      <c r="H904" s="236">
        <v>0</v>
      </c>
      <c r="I904" s="234"/>
      <c r="J904" s="234"/>
      <c r="K904" s="234"/>
      <c r="L904" s="234"/>
    </row>
    <row r="905" spans="1:12" ht="12.75" hidden="1">
      <c r="A905" s="232" t="s">
        <v>255</v>
      </c>
      <c r="B905" s="235">
        <v>0</v>
      </c>
      <c r="C905" s="235">
        <v>0</v>
      </c>
      <c r="D905" s="235">
        <v>0</v>
      </c>
      <c r="E905" s="235">
        <v>0</v>
      </c>
      <c r="F905" s="235">
        <v>0</v>
      </c>
      <c r="G905" s="235">
        <v>0</v>
      </c>
      <c r="H905" s="235">
        <v>0</v>
      </c>
      <c r="I905" s="234"/>
      <c r="J905" s="234"/>
      <c r="K905" s="234"/>
      <c r="L905" s="234"/>
    </row>
    <row r="906" spans="1:12" ht="22.5" hidden="1">
      <c r="A906" s="232" t="s">
        <v>256</v>
      </c>
      <c r="B906" s="235">
        <v>0</v>
      </c>
      <c r="C906" s="235">
        <v>0</v>
      </c>
      <c r="D906" s="235">
        <v>0</v>
      </c>
      <c r="E906" s="235">
        <v>0</v>
      </c>
      <c r="F906" s="235">
        <v>0</v>
      </c>
      <c r="G906" s="235">
        <v>0</v>
      </c>
      <c r="H906" s="235">
        <v>0</v>
      </c>
      <c r="I906" s="234"/>
      <c r="J906" s="234"/>
      <c r="K906" s="234"/>
      <c r="L906" s="234"/>
    </row>
    <row r="907" spans="1:12" ht="12.75" hidden="1">
      <c r="A907" s="232" t="s">
        <v>257</v>
      </c>
      <c r="B907" s="236">
        <v>0</v>
      </c>
      <c r="C907" s="236">
        <v>0</v>
      </c>
      <c r="D907" s="236">
        <v>0</v>
      </c>
      <c r="E907" s="236">
        <v>0</v>
      </c>
      <c r="F907" s="236">
        <v>0</v>
      </c>
      <c r="G907" s="236">
        <v>0</v>
      </c>
      <c r="H907" s="236">
        <v>0</v>
      </c>
      <c r="I907" s="234"/>
      <c r="J907" s="234"/>
      <c r="K907" s="234"/>
      <c r="L907" s="234"/>
    </row>
    <row r="908" spans="1:12" ht="12.75" hidden="1">
      <c r="A908" s="232" t="s">
        <v>258</v>
      </c>
      <c r="B908" s="236">
        <v>0</v>
      </c>
      <c r="C908" s="236">
        <v>0</v>
      </c>
      <c r="D908" s="236">
        <v>0</v>
      </c>
      <c r="E908" s="236">
        <v>0</v>
      </c>
      <c r="F908" s="236">
        <v>0</v>
      </c>
      <c r="G908" s="236">
        <v>0</v>
      </c>
      <c r="H908" s="236">
        <v>0</v>
      </c>
      <c r="I908" s="234"/>
      <c r="J908" s="234"/>
      <c r="K908" s="234"/>
      <c r="L908" s="234"/>
    </row>
    <row r="909" spans="1:12" ht="12.75" hidden="1">
      <c r="A909" s="232" t="s">
        <v>259</v>
      </c>
      <c r="B909" s="235">
        <v>0</v>
      </c>
      <c r="C909" s="235">
        <v>0</v>
      </c>
      <c r="D909" s="235">
        <v>0</v>
      </c>
      <c r="E909" s="235">
        <v>0</v>
      </c>
      <c r="F909" s="235">
        <v>0</v>
      </c>
      <c r="G909" s="235">
        <v>0</v>
      </c>
      <c r="H909" s="235">
        <v>0</v>
      </c>
      <c r="I909" s="234"/>
      <c r="J909" s="234"/>
      <c r="K909" s="234"/>
      <c r="L909" s="234"/>
    </row>
    <row r="910" spans="1:12" ht="12.75" hidden="1">
      <c r="A910" s="232" t="s">
        <v>257</v>
      </c>
      <c r="B910" s="236">
        <v>0</v>
      </c>
      <c r="C910" s="236">
        <v>0</v>
      </c>
      <c r="D910" s="236">
        <v>0</v>
      </c>
      <c r="E910" s="236">
        <v>0</v>
      </c>
      <c r="F910" s="236">
        <v>0</v>
      </c>
      <c r="G910" s="236">
        <v>0</v>
      </c>
      <c r="H910" s="236">
        <v>0</v>
      </c>
      <c r="I910" s="234"/>
      <c r="J910" s="234"/>
      <c r="K910" s="234"/>
      <c r="L910" s="234"/>
    </row>
    <row r="911" spans="1:12" ht="12.75" hidden="1">
      <c r="A911" s="232" t="s">
        <v>260</v>
      </c>
      <c r="B911" s="236">
        <v>0</v>
      </c>
      <c r="C911" s="236">
        <v>0</v>
      </c>
      <c r="D911" s="236">
        <v>0</v>
      </c>
      <c r="E911" s="236">
        <v>0</v>
      </c>
      <c r="F911" s="236">
        <v>0</v>
      </c>
      <c r="G911" s="236">
        <v>0</v>
      </c>
      <c r="H911" s="236">
        <v>0</v>
      </c>
      <c r="I911" s="234"/>
      <c r="J911" s="234"/>
      <c r="K911" s="234"/>
      <c r="L911" s="234"/>
    </row>
    <row r="912" spans="1:12" ht="12.75" hidden="1">
      <c r="A912" s="232" t="s">
        <v>261</v>
      </c>
      <c r="B912" s="236">
        <v>0</v>
      </c>
      <c r="C912" s="236">
        <v>0</v>
      </c>
      <c r="D912" s="236">
        <v>0</v>
      </c>
      <c r="E912" s="236">
        <v>0</v>
      </c>
      <c r="F912" s="236">
        <v>0</v>
      </c>
      <c r="G912" s="236">
        <v>0</v>
      </c>
      <c r="H912" s="236">
        <v>0</v>
      </c>
      <c r="I912" s="234"/>
      <c r="J912" s="234"/>
      <c r="K912" s="234"/>
      <c r="L912" s="234"/>
    </row>
    <row r="913" spans="1:12" ht="12.75" hidden="1">
      <c r="A913" s="232" t="s">
        <v>262</v>
      </c>
      <c r="B913" s="235">
        <v>0</v>
      </c>
      <c r="C913" s="235">
        <v>0</v>
      </c>
      <c r="D913" s="235">
        <v>0</v>
      </c>
      <c r="E913" s="235">
        <v>0</v>
      </c>
      <c r="F913" s="235">
        <v>0</v>
      </c>
      <c r="G913" s="235">
        <v>0</v>
      </c>
      <c r="H913" s="235">
        <v>0</v>
      </c>
      <c r="I913" s="234"/>
      <c r="J913" s="234"/>
      <c r="K913" s="234"/>
      <c r="L913" s="234"/>
    </row>
    <row r="914" spans="1:12" ht="12.75" hidden="1">
      <c r="A914" s="232" t="s">
        <v>257</v>
      </c>
      <c r="B914" s="236">
        <v>0</v>
      </c>
      <c r="C914" s="236">
        <v>0</v>
      </c>
      <c r="D914" s="236">
        <v>0</v>
      </c>
      <c r="E914" s="236">
        <v>0</v>
      </c>
      <c r="F914" s="236">
        <v>0</v>
      </c>
      <c r="G914" s="236">
        <v>0</v>
      </c>
      <c r="H914" s="236">
        <v>0</v>
      </c>
      <c r="I914" s="234"/>
      <c r="J914" s="234"/>
      <c r="K914" s="234"/>
      <c r="L914" s="234"/>
    </row>
    <row r="915" spans="1:12" ht="12.75" hidden="1">
      <c r="A915" s="232" t="s">
        <v>258</v>
      </c>
      <c r="B915" s="236">
        <v>0</v>
      </c>
      <c r="C915" s="236">
        <v>0</v>
      </c>
      <c r="D915" s="236">
        <v>0</v>
      </c>
      <c r="E915" s="236">
        <v>0</v>
      </c>
      <c r="F915" s="236">
        <v>0</v>
      </c>
      <c r="G915" s="236">
        <v>0</v>
      </c>
      <c r="H915" s="236">
        <v>0</v>
      </c>
      <c r="I915" s="234"/>
      <c r="J915" s="234"/>
      <c r="K915" s="234"/>
      <c r="L915" s="234"/>
    </row>
    <row r="916" spans="1:12" ht="12.75" hidden="1">
      <c r="A916" s="232" t="s">
        <v>263</v>
      </c>
      <c r="B916" s="235">
        <v>0</v>
      </c>
      <c r="C916" s="235">
        <v>0</v>
      </c>
      <c r="D916" s="235">
        <v>0</v>
      </c>
      <c r="E916" s="235">
        <v>0</v>
      </c>
      <c r="F916" s="235">
        <v>0</v>
      </c>
      <c r="G916" s="235">
        <v>0</v>
      </c>
      <c r="H916" s="235">
        <v>0</v>
      </c>
      <c r="I916" s="234"/>
      <c r="J916" s="234"/>
      <c r="K916" s="234"/>
      <c r="L916" s="234"/>
    </row>
    <row r="917" spans="1:12" ht="12.75" hidden="1">
      <c r="A917" s="232" t="s">
        <v>257</v>
      </c>
      <c r="B917" s="236">
        <v>0</v>
      </c>
      <c r="C917" s="236">
        <v>0</v>
      </c>
      <c r="D917" s="236">
        <v>0</v>
      </c>
      <c r="E917" s="236">
        <v>0</v>
      </c>
      <c r="F917" s="236">
        <v>0</v>
      </c>
      <c r="G917" s="236">
        <v>0</v>
      </c>
      <c r="H917" s="236">
        <v>0</v>
      </c>
      <c r="I917" s="234"/>
      <c r="J917" s="234"/>
      <c r="K917" s="234"/>
      <c r="L917" s="234"/>
    </row>
    <row r="918" spans="1:12" ht="12.75" hidden="1">
      <c r="A918" s="232" t="s">
        <v>258</v>
      </c>
      <c r="B918" s="236">
        <v>0</v>
      </c>
      <c r="C918" s="236">
        <v>0</v>
      </c>
      <c r="D918" s="236">
        <v>0</v>
      </c>
      <c r="E918" s="236">
        <v>0</v>
      </c>
      <c r="F918" s="236">
        <v>0</v>
      </c>
      <c r="G918" s="236">
        <v>0</v>
      </c>
      <c r="H918" s="236">
        <v>0</v>
      </c>
      <c r="I918" s="234"/>
      <c r="J918" s="234"/>
      <c r="K918" s="234"/>
      <c r="L918" s="234"/>
    </row>
    <row r="919" spans="1:12" ht="12.75" hidden="1">
      <c r="A919" s="232" t="s">
        <v>264</v>
      </c>
      <c r="B919" s="235">
        <v>0</v>
      </c>
      <c r="C919" s="235">
        <v>0</v>
      </c>
      <c r="D919" s="235">
        <v>0</v>
      </c>
      <c r="E919" s="235">
        <v>0</v>
      </c>
      <c r="F919" s="235">
        <v>0</v>
      </c>
      <c r="G919" s="235">
        <v>0</v>
      </c>
      <c r="H919" s="235">
        <v>0</v>
      </c>
      <c r="I919" s="234"/>
      <c r="J919" s="234"/>
      <c r="K919" s="234"/>
      <c r="L919" s="234"/>
    </row>
    <row r="920" spans="1:12" ht="12.75" hidden="1">
      <c r="A920" s="232" t="s">
        <v>257</v>
      </c>
      <c r="B920" s="236">
        <v>0</v>
      </c>
      <c r="C920" s="236">
        <v>0</v>
      </c>
      <c r="D920" s="236">
        <v>0</v>
      </c>
      <c r="E920" s="236">
        <v>0</v>
      </c>
      <c r="F920" s="236">
        <v>0</v>
      </c>
      <c r="G920" s="236">
        <v>0</v>
      </c>
      <c r="H920" s="236">
        <v>0</v>
      </c>
      <c r="I920" s="234"/>
      <c r="J920" s="234"/>
      <c r="K920" s="234"/>
      <c r="L920" s="234"/>
    </row>
    <row r="921" spans="1:12" ht="12.75" hidden="1">
      <c r="A921" s="232" t="s">
        <v>258</v>
      </c>
      <c r="B921" s="236">
        <v>0</v>
      </c>
      <c r="C921" s="236">
        <v>0</v>
      </c>
      <c r="D921" s="236">
        <v>0</v>
      </c>
      <c r="E921" s="236">
        <v>0</v>
      </c>
      <c r="F921" s="236">
        <v>0</v>
      </c>
      <c r="G921" s="236">
        <v>0</v>
      </c>
      <c r="H921" s="236">
        <v>0</v>
      </c>
      <c r="I921" s="234"/>
      <c r="J921" s="234"/>
      <c r="K921" s="234"/>
      <c r="L921" s="234"/>
    </row>
    <row r="922" spans="1:12" s="229" customFormat="1" ht="12.75" hidden="1">
      <c r="A922" s="230" t="s">
        <v>265</v>
      </c>
      <c r="B922" s="234">
        <v>0</v>
      </c>
      <c r="C922" s="234">
        <v>0</v>
      </c>
      <c r="D922" s="234">
        <v>0</v>
      </c>
      <c r="E922" s="234">
        <v>0</v>
      </c>
      <c r="F922" s="234">
        <v>0</v>
      </c>
      <c r="G922" s="234">
        <v>0</v>
      </c>
      <c r="H922" s="234">
        <v>0</v>
      </c>
      <c r="I922" s="234">
        <v>0</v>
      </c>
      <c r="J922" s="234">
        <v>0</v>
      </c>
      <c r="K922" s="234"/>
      <c r="L922" s="234">
        <v>0</v>
      </c>
    </row>
    <row r="923" spans="1:12" ht="22.5" hidden="1">
      <c r="A923" s="232" t="s">
        <v>399</v>
      </c>
      <c r="B923" s="235">
        <v>0</v>
      </c>
      <c r="C923" s="235">
        <v>0</v>
      </c>
      <c r="D923" s="235">
        <v>0</v>
      </c>
      <c r="E923" s="235">
        <v>0</v>
      </c>
      <c r="F923" s="235">
        <v>0</v>
      </c>
      <c r="G923" s="235">
        <v>0</v>
      </c>
      <c r="H923" s="235">
        <v>0</v>
      </c>
      <c r="I923" s="234"/>
      <c r="J923" s="234"/>
      <c r="K923" s="234"/>
      <c r="L923" s="234"/>
    </row>
    <row r="924" spans="1:12" ht="12.75" hidden="1">
      <c r="A924" s="232" t="s">
        <v>199</v>
      </c>
      <c r="B924" s="236"/>
      <c r="C924" s="236"/>
      <c r="D924" s="236"/>
      <c r="E924" s="236"/>
      <c r="F924" s="236"/>
      <c r="G924" s="236"/>
      <c r="H924" s="236"/>
      <c r="I924" s="234"/>
      <c r="J924" s="234"/>
      <c r="K924" s="234"/>
      <c r="L924" s="234"/>
    </row>
    <row r="925" spans="1:12" ht="12.75" hidden="1">
      <c r="A925" s="232" t="s">
        <v>189</v>
      </c>
      <c r="B925" s="236"/>
      <c r="C925" s="236"/>
      <c r="D925" s="236"/>
      <c r="E925" s="236"/>
      <c r="F925" s="236"/>
      <c r="G925" s="236"/>
      <c r="H925" s="236"/>
      <c r="I925" s="234"/>
      <c r="J925" s="234"/>
      <c r="K925" s="234"/>
      <c r="L925" s="234"/>
    </row>
    <row r="926" spans="1:12" ht="12.75" hidden="1">
      <c r="A926" s="232" t="s">
        <v>190</v>
      </c>
      <c r="B926" s="236"/>
      <c r="C926" s="236"/>
      <c r="D926" s="236"/>
      <c r="E926" s="236"/>
      <c r="F926" s="236"/>
      <c r="G926" s="236"/>
      <c r="H926" s="236"/>
      <c r="I926" s="234"/>
      <c r="J926" s="234"/>
      <c r="K926" s="234"/>
      <c r="L926" s="234"/>
    </row>
    <row r="927" spans="1:12" ht="12.75" hidden="1">
      <c r="A927" s="232" t="s">
        <v>191</v>
      </c>
      <c r="B927" s="235">
        <v>0</v>
      </c>
      <c r="C927" s="235">
        <v>0</v>
      </c>
      <c r="D927" s="235">
        <v>0</v>
      </c>
      <c r="E927" s="235">
        <v>0</v>
      </c>
      <c r="F927" s="235">
        <v>0</v>
      </c>
      <c r="G927" s="235">
        <v>0</v>
      </c>
      <c r="H927" s="235">
        <v>0</v>
      </c>
      <c r="I927" s="234"/>
      <c r="J927" s="234"/>
      <c r="K927" s="234"/>
      <c r="L927" s="234"/>
    </row>
    <row r="928" spans="1:12" ht="12.75" hidden="1">
      <c r="A928" s="232" t="s">
        <v>192</v>
      </c>
      <c r="B928" s="236"/>
      <c r="C928" s="236"/>
      <c r="D928" s="236"/>
      <c r="E928" s="236"/>
      <c r="F928" s="236"/>
      <c r="G928" s="236"/>
      <c r="H928" s="236"/>
      <c r="I928" s="234"/>
      <c r="J928" s="234"/>
      <c r="K928" s="234"/>
      <c r="L928" s="234"/>
    </row>
    <row r="929" spans="1:12" ht="12.75" hidden="1">
      <c r="A929" s="232" t="s">
        <v>193</v>
      </c>
      <c r="B929" s="236"/>
      <c r="C929" s="236"/>
      <c r="D929" s="236"/>
      <c r="E929" s="236"/>
      <c r="F929" s="236"/>
      <c r="G929" s="236"/>
      <c r="H929" s="236"/>
      <c r="I929" s="234"/>
      <c r="J929" s="234"/>
      <c r="K929" s="234"/>
      <c r="L929" s="234"/>
    </row>
    <row r="930" spans="1:12" ht="12.75" hidden="1">
      <c r="A930" s="232" t="s">
        <v>400</v>
      </c>
      <c r="B930" s="235">
        <v>0</v>
      </c>
      <c r="C930" s="235">
        <v>0</v>
      </c>
      <c r="D930" s="235">
        <v>0</v>
      </c>
      <c r="E930" s="235">
        <v>0</v>
      </c>
      <c r="F930" s="235">
        <v>0</v>
      </c>
      <c r="G930" s="235">
        <v>0</v>
      </c>
      <c r="H930" s="235">
        <v>0</v>
      </c>
      <c r="I930" s="234"/>
      <c r="J930" s="234"/>
      <c r="K930" s="234"/>
      <c r="L930" s="234"/>
    </row>
    <row r="931" spans="1:12" ht="12.75" hidden="1">
      <c r="A931" s="232" t="s">
        <v>199</v>
      </c>
      <c r="B931" s="235">
        <v>0</v>
      </c>
      <c r="C931" s="235">
        <v>0</v>
      </c>
      <c r="D931" s="235">
        <v>0</v>
      </c>
      <c r="E931" s="235">
        <v>0</v>
      </c>
      <c r="F931" s="235">
        <v>0</v>
      </c>
      <c r="G931" s="235">
        <v>0</v>
      </c>
      <c r="H931" s="235">
        <v>0</v>
      </c>
      <c r="I931" s="234"/>
      <c r="J931" s="234"/>
      <c r="K931" s="234"/>
      <c r="L931" s="234"/>
    </row>
    <row r="932" spans="1:12" ht="12.75" hidden="1">
      <c r="A932" s="232" t="s">
        <v>268</v>
      </c>
      <c r="B932" s="236"/>
      <c r="C932" s="236"/>
      <c r="D932" s="236"/>
      <c r="E932" s="236"/>
      <c r="F932" s="236"/>
      <c r="G932" s="236"/>
      <c r="H932" s="236"/>
      <c r="I932" s="234"/>
      <c r="J932" s="234"/>
      <c r="K932" s="234"/>
      <c r="L932" s="234"/>
    </row>
    <row r="933" spans="1:12" ht="12.75" hidden="1">
      <c r="A933" s="232" t="s">
        <v>269</v>
      </c>
      <c r="B933" s="236"/>
      <c r="C933" s="236"/>
      <c r="D933" s="236"/>
      <c r="E933" s="236"/>
      <c r="F933" s="236"/>
      <c r="G933" s="236"/>
      <c r="H933" s="236"/>
      <c r="I933" s="234"/>
      <c r="J933" s="234"/>
      <c r="K933" s="234"/>
      <c r="L933" s="234"/>
    </row>
    <row r="934" spans="1:12" ht="22.5" hidden="1">
      <c r="A934" s="232" t="s">
        <v>270</v>
      </c>
      <c r="B934" s="235">
        <v>0</v>
      </c>
      <c r="C934" s="235">
        <v>0</v>
      </c>
      <c r="D934" s="235">
        <v>0</v>
      </c>
      <c r="E934" s="235">
        <v>0</v>
      </c>
      <c r="F934" s="235">
        <v>0</v>
      </c>
      <c r="G934" s="235">
        <v>0</v>
      </c>
      <c r="H934" s="235">
        <v>0</v>
      </c>
      <c r="I934" s="234"/>
      <c r="J934" s="234"/>
      <c r="K934" s="234"/>
      <c r="L934" s="234"/>
    </row>
    <row r="935" spans="1:12" ht="12.75" hidden="1">
      <c r="A935" s="232" t="s">
        <v>271</v>
      </c>
      <c r="B935" s="236"/>
      <c r="C935" s="236"/>
      <c r="D935" s="236"/>
      <c r="E935" s="236"/>
      <c r="F935" s="236"/>
      <c r="G935" s="236"/>
      <c r="H935" s="236"/>
      <c r="I935" s="234"/>
      <c r="J935" s="234"/>
      <c r="K935" s="234"/>
      <c r="L935" s="234"/>
    </row>
    <row r="936" spans="1:12" ht="12.75" hidden="1">
      <c r="A936" s="232" t="s">
        <v>272</v>
      </c>
      <c r="B936" s="236"/>
      <c r="C936" s="236"/>
      <c r="D936" s="236"/>
      <c r="E936" s="236"/>
      <c r="F936" s="236"/>
      <c r="G936" s="236"/>
      <c r="H936" s="236"/>
      <c r="I936" s="234"/>
      <c r="J936" s="234"/>
      <c r="K936" s="234"/>
      <c r="L936" s="234"/>
    </row>
    <row r="937" spans="1:12" ht="12.75" hidden="1">
      <c r="A937" s="232" t="s">
        <v>273</v>
      </c>
      <c r="B937" s="235">
        <v>0</v>
      </c>
      <c r="C937" s="235">
        <v>0</v>
      </c>
      <c r="D937" s="235">
        <v>0</v>
      </c>
      <c r="E937" s="235">
        <v>0</v>
      </c>
      <c r="F937" s="235">
        <v>0</v>
      </c>
      <c r="G937" s="235">
        <v>0</v>
      </c>
      <c r="H937" s="235">
        <v>0</v>
      </c>
      <c r="I937" s="234"/>
      <c r="J937" s="234"/>
      <c r="K937" s="234"/>
      <c r="L937" s="234"/>
    </row>
    <row r="938" spans="1:12" ht="12.75" hidden="1">
      <c r="A938" s="232" t="s">
        <v>271</v>
      </c>
      <c r="B938" s="236"/>
      <c r="C938" s="236"/>
      <c r="D938" s="236"/>
      <c r="E938" s="236"/>
      <c r="F938" s="236"/>
      <c r="G938" s="236"/>
      <c r="H938" s="236"/>
      <c r="I938" s="234"/>
      <c r="J938" s="234"/>
      <c r="K938" s="234"/>
      <c r="L938" s="234"/>
    </row>
    <row r="939" spans="1:12" ht="12.75" hidden="1">
      <c r="A939" s="232" t="s">
        <v>401</v>
      </c>
      <c r="B939" s="236"/>
      <c r="C939" s="236"/>
      <c r="D939" s="236"/>
      <c r="E939" s="236"/>
      <c r="F939" s="236"/>
      <c r="G939" s="236"/>
      <c r="H939" s="236"/>
      <c r="I939" s="234"/>
      <c r="J939" s="234"/>
      <c r="K939" s="234"/>
      <c r="L939" s="234"/>
    </row>
    <row r="940" spans="1:12" ht="12.75" hidden="1">
      <c r="A940" s="232" t="s">
        <v>275</v>
      </c>
      <c r="B940" s="236"/>
      <c r="C940" s="236"/>
      <c r="D940" s="236"/>
      <c r="E940" s="236"/>
      <c r="F940" s="236"/>
      <c r="G940" s="236"/>
      <c r="H940" s="236"/>
      <c r="I940" s="234"/>
      <c r="J940" s="234"/>
      <c r="K940" s="234"/>
      <c r="L940" s="234"/>
    </row>
    <row r="941" spans="1:12" ht="12.75" hidden="1">
      <c r="A941" s="232" t="s">
        <v>276</v>
      </c>
      <c r="B941" s="235">
        <v>0</v>
      </c>
      <c r="C941" s="235">
        <v>0</v>
      </c>
      <c r="D941" s="235">
        <v>0</v>
      </c>
      <c r="E941" s="235">
        <v>0</v>
      </c>
      <c r="F941" s="235">
        <v>0</v>
      </c>
      <c r="G941" s="235">
        <v>0</v>
      </c>
      <c r="H941" s="235">
        <v>0</v>
      </c>
      <c r="I941" s="234"/>
      <c r="J941" s="234"/>
      <c r="K941" s="234"/>
      <c r="L941" s="234"/>
    </row>
    <row r="942" spans="1:12" ht="12.75" hidden="1">
      <c r="A942" s="232" t="s">
        <v>271</v>
      </c>
      <c r="B942" s="236"/>
      <c r="C942" s="236"/>
      <c r="D942" s="236"/>
      <c r="E942" s="236"/>
      <c r="F942" s="236"/>
      <c r="G942" s="236"/>
      <c r="H942" s="236"/>
      <c r="I942" s="234"/>
      <c r="J942" s="234"/>
      <c r="K942" s="234"/>
      <c r="L942" s="234"/>
    </row>
    <row r="943" spans="1:12" ht="12.75" hidden="1">
      <c r="A943" s="232" t="s">
        <v>272</v>
      </c>
      <c r="B943" s="236"/>
      <c r="C943" s="236"/>
      <c r="D943" s="236"/>
      <c r="E943" s="236"/>
      <c r="F943" s="236"/>
      <c r="G943" s="236"/>
      <c r="H943" s="236"/>
      <c r="I943" s="234"/>
      <c r="J943" s="234"/>
      <c r="K943" s="234"/>
      <c r="L943" s="234"/>
    </row>
    <row r="944" spans="1:12" ht="12.75" hidden="1">
      <c r="A944" s="232" t="s">
        <v>277</v>
      </c>
      <c r="B944" s="235">
        <v>0</v>
      </c>
      <c r="C944" s="235">
        <v>0</v>
      </c>
      <c r="D944" s="235">
        <v>0</v>
      </c>
      <c r="E944" s="235">
        <v>0</v>
      </c>
      <c r="F944" s="235">
        <v>0</v>
      </c>
      <c r="G944" s="235">
        <v>0</v>
      </c>
      <c r="H944" s="235">
        <v>0</v>
      </c>
      <c r="I944" s="234"/>
      <c r="J944" s="234"/>
      <c r="K944" s="234"/>
      <c r="L944" s="234"/>
    </row>
    <row r="945" spans="1:12" ht="12.75" hidden="1">
      <c r="A945" s="232" t="s">
        <v>271</v>
      </c>
      <c r="B945" s="236"/>
      <c r="C945" s="236"/>
      <c r="D945" s="236"/>
      <c r="E945" s="236"/>
      <c r="F945" s="236"/>
      <c r="G945" s="236"/>
      <c r="H945" s="236"/>
      <c r="I945" s="234"/>
      <c r="J945" s="234"/>
      <c r="K945" s="234"/>
      <c r="L945" s="234"/>
    </row>
    <row r="946" spans="1:12" ht="12.75" hidden="1">
      <c r="A946" s="232" t="s">
        <v>272</v>
      </c>
      <c r="B946" s="236"/>
      <c r="C946" s="236"/>
      <c r="D946" s="236"/>
      <c r="E946" s="236"/>
      <c r="F946" s="236"/>
      <c r="G946" s="236"/>
      <c r="H946" s="236"/>
      <c r="I946" s="234"/>
      <c r="J946" s="234"/>
      <c r="K946" s="234"/>
      <c r="L946" s="234"/>
    </row>
    <row r="947" spans="1:12" ht="12.75" hidden="1">
      <c r="A947" s="232" t="s">
        <v>278</v>
      </c>
      <c r="B947" s="235">
        <v>0</v>
      </c>
      <c r="C947" s="235">
        <v>0</v>
      </c>
      <c r="D947" s="235">
        <v>0</v>
      </c>
      <c r="E947" s="235">
        <v>0</v>
      </c>
      <c r="F947" s="235">
        <v>0</v>
      </c>
      <c r="G947" s="235">
        <v>0</v>
      </c>
      <c r="H947" s="235">
        <v>0</v>
      </c>
      <c r="I947" s="234"/>
      <c r="J947" s="234"/>
      <c r="K947" s="234"/>
      <c r="L947" s="234"/>
    </row>
    <row r="948" spans="1:12" ht="12.75" hidden="1">
      <c r="A948" s="232" t="s">
        <v>271</v>
      </c>
      <c r="B948" s="236"/>
      <c r="C948" s="236"/>
      <c r="D948" s="236"/>
      <c r="E948" s="236"/>
      <c r="F948" s="236"/>
      <c r="G948" s="236"/>
      <c r="H948" s="236"/>
      <c r="I948" s="234"/>
      <c r="J948" s="234"/>
      <c r="K948" s="234"/>
      <c r="L948" s="234"/>
    </row>
    <row r="949" spans="1:12" ht="12.75" hidden="1">
      <c r="A949" s="232" t="s">
        <v>272</v>
      </c>
      <c r="B949" s="236"/>
      <c r="C949" s="236"/>
      <c r="D949" s="236"/>
      <c r="E949" s="236"/>
      <c r="F949" s="236"/>
      <c r="G949" s="236"/>
      <c r="H949" s="236"/>
      <c r="I949" s="234"/>
      <c r="J949" s="234"/>
      <c r="K949" s="234"/>
      <c r="L949" s="234"/>
    </row>
    <row r="950" spans="1:12" ht="12.75" hidden="1">
      <c r="A950" s="232" t="s">
        <v>189</v>
      </c>
      <c r="B950" s="235">
        <v>0</v>
      </c>
      <c r="C950" s="235">
        <v>0</v>
      </c>
      <c r="D950" s="235">
        <v>0</v>
      </c>
      <c r="E950" s="235">
        <v>0</v>
      </c>
      <c r="F950" s="235">
        <v>0</v>
      </c>
      <c r="G950" s="235">
        <v>0</v>
      </c>
      <c r="H950" s="235">
        <v>0</v>
      </c>
      <c r="I950" s="234"/>
      <c r="J950" s="234"/>
      <c r="K950" s="234"/>
      <c r="L950" s="234"/>
    </row>
    <row r="951" spans="1:12" ht="22.5" hidden="1">
      <c r="A951" s="232" t="s">
        <v>279</v>
      </c>
      <c r="B951" s="236"/>
      <c r="C951" s="236"/>
      <c r="D951" s="236"/>
      <c r="E951" s="236"/>
      <c r="F951" s="236"/>
      <c r="G951" s="236"/>
      <c r="H951" s="236"/>
      <c r="I951" s="234"/>
      <c r="J951" s="234"/>
      <c r="K951" s="234"/>
      <c r="L951" s="234"/>
    </row>
    <row r="952" spans="1:12" ht="12.75" hidden="1">
      <c r="A952" s="232" t="s">
        <v>269</v>
      </c>
      <c r="B952" s="236"/>
      <c r="C952" s="236"/>
      <c r="D952" s="236"/>
      <c r="E952" s="236"/>
      <c r="F952" s="236"/>
      <c r="G952" s="236"/>
      <c r="H952" s="236"/>
      <c r="I952" s="234"/>
      <c r="J952" s="234"/>
      <c r="K952" s="234"/>
      <c r="L952" s="234"/>
    </row>
    <row r="953" spans="1:12" ht="22.5" hidden="1">
      <c r="A953" s="232" t="s">
        <v>270</v>
      </c>
      <c r="B953" s="235">
        <v>0</v>
      </c>
      <c r="C953" s="235">
        <v>0</v>
      </c>
      <c r="D953" s="235">
        <v>0</v>
      </c>
      <c r="E953" s="235">
        <v>0</v>
      </c>
      <c r="F953" s="235">
        <v>0</v>
      </c>
      <c r="G953" s="235">
        <v>0</v>
      </c>
      <c r="H953" s="235">
        <v>0</v>
      </c>
      <c r="I953" s="234"/>
      <c r="J953" s="234"/>
      <c r="K953" s="234"/>
      <c r="L953" s="234"/>
    </row>
    <row r="954" spans="1:12" ht="12.75" hidden="1">
      <c r="A954" s="232" t="s">
        <v>271</v>
      </c>
      <c r="B954" s="236"/>
      <c r="C954" s="236"/>
      <c r="D954" s="236"/>
      <c r="E954" s="236"/>
      <c r="F954" s="236"/>
      <c r="G954" s="236"/>
      <c r="H954" s="236"/>
      <c r="I954" s="234"/>
      <c r="J954" s="234"/>
      <c r="K954" s="234"/>
      <c r="L954" s="234"/>
    </row>
    <row r="955" spans="1:12" ht="12.75" hidden="1">
      <c r="A955" s="232" t="s">
        <v>272</v>
      </c>
      <c r="B955" s="236"/>
      <c r="C955" s="236"/>
      <c r="D955" s="236"/>
      <c r="E955" s="236"/>
      <c r="F955" s="236"/>
      <c r="G955" s="236"/>
      <c r="H955" s="236"/>
      <c r="I955" s="234"/>
      <c r="J955" s="234"/>
      <c r="K955" s="234"/>
      <c r="L955" s="234"/>
    </row>
    <row r="956" spans="1:12" ht="12.75" hidden="1">
      <c r="A956" s="232" t="s">
        <v>273</v>
      </c>
      <c r="B956" s="235">
        <v>0</v>
      </c>
      <c r="C956" s="235">
        <v>0</v>
      </c>
      <c r="D956" s="235">
        <v>0</v>
      </c>
      <c r="E956" s="235">
        <v>0</v>
      </c>
      <c r="F956" s="235">
        <v>0</v>
      </c>
      <c r="G956" s="235">
        <v>0</v>
      </c>
      <c r="H956" s="235">
        <v>0</v>
      </c>
      <c r="I956" s="234"/>
      <c r="J956" s="234"/>
      <c r="K956" s="234"/>
      <c r="L956" s="234"/>
    </row>
    <row r="957" spans="1:12" ht="12.75" hidden="1">
      <c r="A957" s="232" t="s">
        <v>271</v>
      </c>
      <c r="B957" s="236"/>
      <c r="C957" s="236"/>
      <c r="D957" s="236"/>
      <c r="E957" s="236"/>
      <c r="F957" s="236"/>
      <c r="G957" s="236"/>
      <c r="H957" s="236"/>
      <c r="I957" s="234"/>
      <c r="J957" s="234"/>
      <c r="K957" s="234"/>
      <c r="L957" s="234"/>
    </row>
    <row r="958" spans="1:12" ht="12.75" hidden="1">
      <c r="A958" s="232" t="s">
        <v>274</v>
      </c>
      <c r="B958" s="236"/>
      <c r="C958" s="236"/>
      <c r="D958" s="236"/>
      <c r="E958" s="236"/>
      <c r="F958" s="236"/>
      <c r="G958" s="236"/>
      <c r="H958" s="236"/>
      <c r="I958" s="234"/>
      <c r="J958" s="234"/>
      <c r="K958" s="234"/>
      <c r="L958" s="234"/>
    </row>
    <row r="959" spans="1:12" ht="12.75" hidden="1">
      <c r="A959" s="232" t="s">
        <v>275</v>
      </c>
      <c r="B959" s="236"/>
      <c r="C959" s="236"/>
      <c r="D959" s="236"/>
      <c r="E959" s="236"/>
      <c r="F959" s="236"/>
      <c r="G959" s="236"/>
      <c r="H959" s="236"/>
      <c r="I959" s="234"/>
      <c r="J959" s="234"/>
      <c r="K959" s="234"/>
      <c r="L959" s="234"/>
    </row>
    <row r="960" spans="1:12" ht="12.75" hidden="1">
      <c r="A960" s="232" t="s">
        <v>276</v>
      </c>
      <c r="B960" s="235">
        <v>0</v>
      </c>
      <c r="C960" s="235">
        <v>0</v>
      </c>
      <c r="D960" s="235">
        <v>0</v>
      </c>
      <c r="E960" s="235">
        <v>0</v>
      </c>
      <c r="F960" s="235">
        <v>0</v>
      </c>
      <c r="G960" s="235">
        <v>0</v>
      </c>
      <c r="H960" s="235">
        <v>0</v>
      </c>
      <c r="I960" s="234"/>
      <c r="J960" s="234"/>
      <c r="K960" s="234"/>
      <c r="L960" s="234"/>
    </row>
    <row r="961" spans="1:12" ht="12.75" hidden="1">
      <c r="A961" s="232" t="s">
        <v>271</v>
      </c>
      <c r="B961" s="236"/>
      <c r="C961" s="236"/>
      <c r="D961" s="236"/>
      <c r="E961" s="236"/>
      <c r="F961" s="236"/>
      <c r="G961" s="236"/>
      <c r="H961" s="236"/>
      <c r="I961" s="234"/>
      <c r="J961" s="234"/>
      <c r="K961" s="234"/>
      <c r="L961" s="234"/>
    </row>
    <row r="962" spans="1:12" ht="12.75" hidden="1">
      <c r="A962" s="232" t="s">
        <v>272</v>
      </c>
      <c r="B962" s="236"/>
      <c r="C962" s="236"/>
      <c r="D962" s="236"/>
      <c r="E962" s="236"/>
      <c r="F962" s="236"/>
      <c r="G962" s="236"/>
      <c r="H962" s="236"/>
      <c r="I962" s="234"/>
      <c r="J962" s="234"/>
      <c r="K962" s="234"/>
      <c r="L962" s="234"/>
    </row>
    <row r="963" spans="1:12" ht="12.75" hidden="1">
      <c r="A963" s="232" t="s">
        <v>277</v>
      </c>
      <c r="B963" s="235">
        <v>0</v>
      </c>
      <c r="C963" s="235">
        <v>0</v>
      </c>
      <c r="D963" s="235">
        <v>0</v>
      </c>
      <c r="E963" s="235">
        <v>0</v>
      </c>
      <c r="F963" s="235">
        <v>0</v>
      </c>
      <c r="G963" s="235">
        <v>0</v>
      </c>
      <c r="H963" s="235">
        <v>0</v>
      </c>
      <c r="I963" s="234"/>
      <c r="J963" s="234"/>
      <c r="K963" s="234"/>
      <c r="L963" s="234"/>
    </row>
    <row r="964" spans="1:12" ht="12.75" hidden="1">
      <c r="A964" s="232" t="s">
        <v>271</v>
      </c>
      <c r="B964" s="236"/>
      <c r="C964" s="236"/>
      <c r="D964" s="236"/>
      <c r="E964" s="236"/>
      <c r="F964" s="236"/>
      <c r="G964" s="236"/>
      <c r="H964" s="236"/>
      <c r="I964" s="234"/>
      <c r="J964" s="234"/>
      <c r="K964" s="234"/>
      <c r="L964" s="234"/>
    </row>
    <row r="965" spans="1:12" ht="12.75" hidden="1">
      <c r="A965" s="232" t="s">
        <v>272</v>
      </c>
      <c r="B965" s="236"/>
      <c r="C965" s="236"/>
      <c r="D965" s="236"/>
      <c r="E965" s="236"/>
      <c r="F965" s="236"/>
      <c r="G965" s="236"/>
      <c r="H965" s="236"/>
      <c r="I965" s="234"/>
      <c r="J965" s="234"/>
      <c r="K965" s="234"/>
      <c r="L965" s="234"/>
    </row>
    <row r="966" spans="1:12" ht="12.75" hidden="1">
      <c r="A966" s="232" t="s">
        <v>278</v>
      </c>
      <c r="B966" s="235">
        <v>0</v>
      </c>
      <c r="C966" s="235">
        <v>0</v>
      </c>
      <c r="D966" s="235">
        <v>0</v>
      </c>
      <c r="E966" s="235">
        <v>0</v>
      </c>
      <c r="F966" s="235">
        <v>0</v>
      </c>
      <c r="G966" s="235">
        <v>0</v>
      </c>
      <c r="H966" s="235">
        <v>0</v>
      </c>
      <c r="I966" s="234"/>
      <c r="J966" s="234"/>
      <c r="K966" s="234"/>
      <c r="L966" s="234"/>
    </row>
    <row r="967" spans="1:12" ht="12.75" hidden="1">
      <c r="A967" s="232" t="s">
        <v>271</v>
      </c>
      <c r="B967" s="236"/>
      <c r="C967" s="236"/>
      <c r="D967" s="236"/>
      <c r="E967" s="236"/>
      <c r="F967" s="236"/>
      <c r="G967" s="236"/>
      <c r="H967" s="236"/>
      <c r="I967" s="234"/>
      <c r="J967" s="234"/>
      <c r="K967" s="234"/>
      <c r="L967" s="234"/>
    </row>
    <row r="968" spans="1:12" ht="12.75" hidden="1">
      <c r="A968" s="232" t="s">
        <v>272</v>
      </c>
      <c r="B968" s="236"/>
      <c r="C968" s="236"/>
      <c r="D968" s="236"/>
      <c r="E968" s="236"/>
      <c r="F968" s="236"/>
      <c r="G968" s="236"/>
      <c r="H968" s="236"/>
      <c r="I968" s="234"/>
      <c r="J968" s="234"/>
      <c r="K968" s="234"/>
      <c r="L968" s="234"/>
    </row>
    <row r="969" spans="1:12" ht="12.75" hidden="1">
      <c r="A969" s="232" t="s">
        <v>190</v>
      </c>
      <c r="B969" s="235">
        <v>0</v>
      </c>
      <c r="C969" s="235">
        <v>0</v>
      </c>
      <c r="D969" s="235">
        <v>0</v>
      </c>
      <c r="E969" s="235">
        <v>0</v>
      </c>
      <c r="F969" s="235">
        <v>0</v>
      </c>
      <c r="G969" s="235">
        <v>0</v>
      </c>
      <c r="H969" s="235">
        <v>0</v>
      </c>
      <c r="I969" s="234"/>
      <c r="J969" s="234"/>
      <c r="K969" s="234"/>
      <c r="L969" s="234"/>
    </row>
    <row r="970" spans="1:12" ht="12.75" hidden="1">
      <c r="A970" s="232" t="s">
        <v>268</v>
      </c>
      <c r="B970" s="236"/>
      <c r="C970" s="236"/>
      <c r="D970" s="236"/>
      <c r="E970" s="236"/>
      <c r="F970" s="236"/>
      <c r="G970" s="236"/>
      <c r="H970" s="236"/>
      <c r="I970" s="234"/>
      <c r="J970" s="234"/>
      <c r="K970" s="234"/>
      <c r="L970" s="234"/>
    </row>
    <row r="971" spans="1:12" ht="12.75" hidden="1">
      <c r="A971" s="232" t="s">
        <v>269</v>
      </c>
      <c r="B971" s="236"/>
      <c r="C971" s="236"/>
      <c r="D971" s="236"/>
      <c r="E971" s="236"/>
      <c r="F971" s="236"/>
      <c r="G971" s="236"/>
      <c r="H971" s="236"/>
      <c r="I971" s="234"/>
      <c r="J971" s="234"/>
      <c r="K971" s="234"/>
      <c r="L971" s="234"/>
    </row>
    <row r="972" spans="1:12" ht="22.5" hidden="1">
      <c r="A972" s="232" t="s">
        <v>270</v>
      </c>
      <c r="B972" s="235">
        <v>0</v>
      </c>
      <c r="C972" s="235">
        <v>0</v>
      </c>
      <c r="D972" s="235">
        <v>0</v>
      </c>
      <c r="E972" s="235">
        <v>0</v>
      </c>
      <c r="F972" s="235">
        <v>0</v>
      </c>
      <c r="G972" s="235">
        <v>0</v>
      </c>
      <c r="H972" s="235">
        <v>0</v>
      </c>
      <c r="I972" s="234"/>
      <c r="J972" s="234"/>
      <c r="K972" s="234"/>
      <c r="L972" s="234"/>
    </row>
    <row r="973" spans="1:12" ht="12.75" hidden="1">
      <c r="A973" s="232" t="s">
        <v>271</v>
      </c>
      <c r="B973" s="236"/>
      <c r="C973" s="236"/>
      <c r="D973" s="236"/>
      <c r="E973" s="236"/>
      <c r="F973" s="236"/>
      <c r="G973" s="236"/>
      <c r="H973" s="236"/>
      <c r="I973" s="234"/>
      <c r="J973" s="234"/>
      <c r="K973" s="234"/>
      <c r="L973" s="234"/>
    </row>
    <row r="974" spans="1:12" ht="12.75" hidden="1">
      <c r="A974" s="232" t="s">
        <v>272</v>
      </c>
      <c r="B974" s="236"/>
      <c r="C974" s="236"/>
      <c r="D974" s="236"/>
      <c r="E974" s="236"/>
      <c r="F974" s="236"/>
      <c r="G974" s="236"/>
      <c r="H974" s="236"/>
      <c r="I974" s="234"/>
      <c r="J974" s="234"/>
      <c r="K974" s="234"/>
      <c r="L974" s="234"/>
    </row>
    <row r="975" spans="1:12" ht="12.75" hidden="1">
      <c r="A975" s="232" t="s">
        <v>273</v>
      </c>
      <c r="B975" s="235">
        <v>0</v>
      </c>
      <c r="C975" s="235">
        <v>0</v>
      </c>
      <c r="D975" s="235">
        <v>0</v>
      </c>
      <c r="E975" s="235">
        <v>0</v>
      </c>
      <c r="F975" s="235">
        <v>0</v>
      </c>
      <c r="G975" s="235">
        <v>0</v>
      </c>
      <c r="H975" s="235">
        <v>0</v>
      </c>
      <c r="I975" s="234"/>
      <c r="J975" s="234"/>
      <c r="K975" s="234"/>
      <c r="L975" s="234"/>
    </row>
    <row r="976" spans="1:12" ht="12.75" hidden="1">
      <c r="A976" s="232" t="s">
        <v>271</v>
      </c>
      <c r="B976" s="236"/>
      <c r="C976" s="236"/>
      <c r="D976" s="236"/>
      <c r="E976" s="236"/>
      <c r="F976" s="236"/>
      <c r="G976" s="236"/>
      <c r="H976" s="236"/>
      <c r="I976" s="234"/>
      <c r="J976" s="234"/>
      <c r="K976" s="234"/>
      <c r="L976" s="234"/>
    </row>
    <row r="977" spans="1:12" ht="12.75" hidden="1">
      <c r="A977" s="232" t="s">
        <v>402</v>
      </c>
      <c r="B977" s="236"/>
      <c r="C977" s="236"/>
      <c r="D977" s="236"/>
      <c r="E977" s="236"/>
      <c r="F977" s="236"/>
      <c r="G977" s="236"/>
      <c r="H977" s="236"/>
      <c r="I977" s="234"/>
      <c r="J977" s="234"/>
      <c r="K977" s="234"/>
      <c r="L977" s="234"/>
    </row>
    <row r="978" spans="1:12" ht="12.75" hidden="1">
      <c r="A978" s="232" t="s">
        <v>275</v>
      </c>
      <c r="B978" s="236"/>
      <c r="C978" s="236"/>
      <c r="D978" s="236"/>
      <c r="E978" s="236"/>
      <c r="F978" s="236"/>
      <c r="G978" s="236"/>
      <c r="H978" s="236"/>
      <c r="I978" s="234"/>
      <c r="J978" s="234"/>
      <c r="K978" s="234"/>
      <c r="L978" s="234"/>
    </row>
    <row r="979" spans="1:12" ht="12.75" hidden="1">
      <c r="A979" s="232" t="s">
        <v>276</v>
      </c>
      <c r="B979" s="235">
        <v>0</v>
      </c>
      <c r="C979" s="235">
        <v>0</v>
      </c>
      <c r="D979" s="235">
        <v>0</v>
      </c>
      <c r="E979" s="235">
        <v>0</v>
      </c>
      <c r="F979" s="235">
        <v>0</v>
      </c>
      <c r="G979" s="235">
        <v>0</v>
      </c>
      <c r="H979" s="235">
        <v>0</v>
      </c>
      <c r="I979" s="234"/>
      <c r="J979" s="234"/>
      <c r="K979" s="234"/>
      <c r="L979" s="234"/>
    </row>
    <row r="980" spans="1:12" ht="12.75" hidden="1">
      <c r="A980" s="232" t="s">
        <v>271</v>
      </c>
      <c r="B980" s="236"/>
      <c r="C980" s="236"/>
      <c r="D980" s="236"/>
      <c r="E980" s="236"/>
      <c r="F980" s="236"/>
      <c r="G980" s="236"/>
      <c r="H980" s="236"/>
      <c r="I980" s="234"/>
      <c r="J980" s="234"/>
      <c r="K980" s="234"/>
      <c r="L980" s="234"/>
    </row>
    <row r="981" spans="1:12" ht="12.75" hidden="1">
      <c r="A981" s="232" t="s">
        <v>272</v>
      </c>
      <c r="B981" s="236"/>
      <c r="C981" s="236"/>
      <c r="D981" s="236"/>
      <c r="E981" s="236"/>
      <c r="F981" s="236"/>
      <c r="G981" s="236"/>
      <c r="H981" s="236"/>
      <c r="I981" s="234"/>
      <c r="J981" s="234"/>
      <c r="K981" s="234"/>
      <c r="L981" s="234"/>
    </row>
    <row r="982" spans="1:12" ht="12.75" hidden="1">
      <c r="A982" s="232" t="s">
        <v>277</v>
      </c>
      <c r="B982" s="235">
        <v>0</v>
      </c>
      <c r="C982" s="235">
        <v>0</v>
      </c>
      <c r="D982" s="235">
        <v>0</v>
      </c>
      <c r="E982" s="235">
        <v>0</v>
      </c>
      <c r="F982" s="235">
        <v>0</v>
      </c>
      <c r="G982" s="235">
        <v>0</v>
      </c>
      <c r="H982" s="235">
        <v>0</v>
      </c>
      <c r="I982" s="234"/>
      <c r="J982" s="234"/>
      <c r="K982" s="234"/>
      <c r="L982" s="234"/>
    </row>
    <row r="983" spans="1:12" ht="12.75" hidden="1">
      <c r="A983" s="232" t="s">
        <v>271</v>
      </c>
      <c r="B983" s="236"/>
      <c r="C983" s="236"/>
      <c r="D983" s="236"/>
      <c r="E983" s="236"/>
      <c r="F983" s="236"/>
      <c r="G983" s="236"/>
      <c r="H983" s="236"/>
      <c r="I983" s="234"/>
      <c r="J983" s="234"/>
      <c r="K983" s="234"/>
      <c r="L983" s="234"/>
    </row>
    <row r="984" spans="1:12" ht="12.75" hidden="1">
      <c r="A984" s="232" t="s">
        <v>272</v>
      </c>
      <c r="B984" s="236"/>
      <c r="C984" s="236"/>
      <c r="D984" s="236"/>
      <c r="E984" s="236"/>
      <c r="F984" s="236"/>
      <c r="G984" s="236"/>
      <c r="H984" s="236"/>
      <c r="I984" s="234"/>
      <c r="J984" s="234"/>
      <c r="K984" s="234"/>
      <c r="L984" s="234"/>
    </row>
    <row r="985" spans="1:12" ht="12.75" hidden="1">
      <c r="A985" s="232" t="s">
        <v>278</v>
      </c>
      <c r="B985" s="235">
        <v>0</v>
      </c>
      <c r="C985" s="235">
        <v>0</v>
      </c>
      <c r="D985" s="235">
        <v>0</v>
      </c>
      <c r="E985" s="235">
        <v>0</v>
      </c>
      <c r="F985" s="235">
        <v>0</v>
      </c>
      <c r="G985" s="235">
        <v>0</v>
      </c>
      <c r="H985" s="235">
        <v>0</v>
      </c>
      <c r="I985" s="234"/>
      <c r="J985" s="234"/>
      <c r="K985" s="234"/>
      <c r="L985" s="234"/>
    </row>
    <row r="986" spans="1:12" ht="12.75" hidden="1">
      <c r="A986" s="232" t="s">
        <v>271</v>
      </c>
      <c r="B986" s="236"/>
      <c r="C986" s="236"/>
      <c r="D986" s="236"/>
      <c r="E986" s="236"/>
      <c r="F986" s="236"/>
      <c r="G986" s="236"/>
      <c r="H986" s="236"/>
      <c r="I986" s="234"/>
      <c r="J986" s="234"/>
      <c r="K986" s="234"/>
      <c r="L986" s="234"/>
    </row>
    <row r="987" spans="1:12" ht="12.75" hidden="1">
      <c r="A987" s="232" t="s">
        <v>272</v>
      </c>
      <c r="B987" s="236"/>
      <c r="C987" s="236"/>
      <c r="D987" s="236"/>
      <c r="E987" s="236"/>
      <c r="F987" s="236"/>
      <c r="G987" s="236"/>
      <c r="H987" s="236"/>
      <c r="I987" s="234"/>
      <c r="J987" s="234"/>
      <c r="K987" s="234"/>
      <c r="L987" s="234"/>
    </row>
    <row r="988" spans="1:12" ht="12.75" hidden="1">
      <c r="A988" s="232" t="s">
        <v>191</v>
      </c>
      <c r="B988" s="235">
        <v>0</v>
      </c>
      <c r="C988" s="235">
        <v>0</v>
      </c>
      <c r="D988" s="235">
        <v>0</v>
      </c>
      <c r="E988" s="235">
        <v>0</v>
      </c>
      <c r="F988" s="235">
        <v>0</v>
      </c>
      <c r="G988" s="235">
        <v>0</v>
      </c>
      <c r="H988" s="235">
        <v>0</v>
      </c>
      <c r="I988" s="234"/>
      <c r="J988" s="234"/>
      <c r="K988" s="234"/>
      <c r="L988" s="234"/>
    </row>
    <row r="989" spans="1:12" ht="22.5" hidden="1">
      <c r="A989" s="232" t="s">
        <v>279</v>
      </c>
      <c r="B989" s="236"/>
      <c r="C989" s="236"/>
      <c r="D989" s="236"/>
      <c r="E989" s="236"/>
      <c r="F989" s="236"/>
      <c r="G989" s="236"/>
      <c r="H989" s="236"/>
      <c r="I989" s="234"/>
      <c r="J989" s="234"/>
      <c r="K989" s="234"/>
      <c r="L989" s="234"/>
    </row>
    <row r="990" spans="1:12" ht="12.75" hidden="1">
      <c r="A990" s="232" t="s">
        <v>269</v>
      </c>
      <c r="B990" s="236"/>
      <c r="C990" s="236"/>
      <c r="D990" s="236"/>
      <c r="E990" s="236"/>
      <c r="F990" s="236"/>
      <c r="G990" s="236"/>
      <c r="H990" s="236"/>
      <c r="I990" s="234"/>
      <c r="J990" s="234"/>
      <c r="K990" s="234"/>
      <c r="L990" s="234"/>
    </row>
    <row r="991" spans="1:12" ht="22.5" hidden="1">
      <c r="A991" s="232" t="s">
        <v>270</v>
      </c>
      <c r="B991" s="235">
        <v>0</v>
      </c>
      <c r="C991" s="235">
        <v>0</v>
      </c>
      <c r="D991" s="235">
        <v>0</v>
      </c>
      <c r="E991" s="235">
        <v>0</v>
      </c>
      <c r="F991" s="235">
        <v>0</v>
      </c>
      <c r="G991" s="235">
        <v>0</v>
      </c>
      <c r="H991" s="235">
        <v>0</v>
      </c>
      <c r="I991" s="234"/>
      <c r="J991" s="234"/>
      <c r="K991" s="234"/>
      <c r="L991" s="234"/>
    </row>
    <row r="992" spans="1:12" ht="12.75" hidden="1">
      <c r="A992" s="232" t="s">
        <v>271</v>
      </c>
      <c r="B992" s="236"/>
      <c r="C992" s="236"/>
      <c r="D992" s="236"/>
      <c r="E992" s="236"/>
      <c r="F992" s="236"/>
      <c r="G992" s="236"/>
      <c r="H992" s="236"/>
      <c r="I992" s="234"/>
      <c r="J992" s="234"/>
      <c r="K992" s="234"/>
      <c r="L992" s="234"/>
    </row>
    <row r="993" spans="1:12" ht="12.75" hidden="1">
      <c r="A993" s="232" t="s">
        <v>272</v>
      </c>
      <c r="B993" s="236"/>
      <c r="C993" s="236"/>
      <c r="D993" s="236"/>
      <c r="E993" s="236"/>
      <c r="F993" s="236"/>
      <c r="G993" s="236"/>
      <c r="H993" s="236"/>
      <c r="I993" s="234"/>
      <c r="J993" s="234"/>
      <c r="K993" s="234"/>
      <c r="L993" s="234"/>
    </row>
    <row r="994" spans="1:12" ht="12.75" hidden="1">
      <c r="A994" s="232" t="s">
        <v>273</v>
      </c>
      <c r="B994" s="235">
        <v>0</v>
      </c>
      <c r="C994" s="235">
        <v>0</v>
      </c>
      <c r="D994" s="235">
        <v>0</v>
      </c>
      <c r="E994" s="235">
        <v>0</v>
      </c>
      <c r="F994" s="235">
        <v>0</v>
      </c>
      <c r="G994" s="235">
        <v>0</v>
      </c>
      <c r="H994" s="235">
        <v>0</v>
      </c>
      <c r="I994" s="234"/>
      <c r="J994" s="234"/>
      <c r="K994" s="234"/>
      <c r="L994" s="234"/>
    </row>
    <row r="995" spans="1:12" ht="12.75" hidden="1">
      <c r="A995" s="232" t="s">
        <v>271</v>
      </c>
      <c r="B995" s="236"/>
      <c r="C995" s="236"/>
      <c r="D995" s="236"/>
      <c r="E995" s="236"/>
      <c r="F995" s="236"/>
      <c r="G995" s="236"/>
      <c r="H995" s="236"/>
      <c r="I995" s="234"/>
      <c r="J995" s="234"/>
      <c r="K995" s="234"/>
      <c r="L995" s="234"/>
    </row>
    <row r="996" spans="1:12" ht="12.75" hidden="1">
      <c r="A996" s="232" t="s">
        <v>402</v>
      </c>
      <c r="B996" s="236"/>
      <c r="C996" s="236"/>
      <c r="D996" s="236"/>
      <c r="E996" s="236"/>
      <c r="F996" s="236"/>
      <c r="G996" s="236"/>
      <c r="H996" s="236"/>
      <c r="I996" s="234"/>
      <c r="J996" s="234"/>
      <c r="K996" s="234"/>
      <c r="L996" s="234"/>
    </row>
    <row r="997" spans="1:12" ht="12.75" hidden="1">
      <c r="A997" s="232" t="s">
        <v>275</v>
      </c>
      <c r="B997" s="236"/>
      <c r="C997" s="236"/>
      <c r="D997" s="236"/>
      <c r="E997" s="236"/>
      <c r="F997" s="236"/>
      <c r="G997" s="236"/>
      <c r="H997" s="236"/>
      <c r="I997" s="234"/>
      <c r="J997" s="234"/>
      <c r="K997" s="234"/>
      <c r="L997" s="234"/>
    </row>
    <row r="998" spans="1:12" ht="12.75" hidden="1">
      <c r="A998" s="232" t="s">
        <v>276</v>
      </c>
      <c r="B998" s="235">
        <v>0</v>
      </c>
      <c r="C998" s="235">
        <v>0</v>
      </c>
      <c r="D998" s="235">
        <v>0</v>
      </c>
      <c r="E998" s="235">
        <v>0</v>
      </c>
      <c r="F998" s="235">
        <v>0</v>
      </c>
      <c r="G998" s="235">
        <v>0</v>
      </c>
      <c r="H998" s="235">
        <v>0</v>
      </c>
      <c r="I998" s="234"/>
      <c r="J998" s="234"/>
      <c r="K998" s="234"/>
      <c r="L998" s="234"/>
    </row>
    <row r="999" spans="1:12" ht="12.75" hidden="1">
      <c r="A999" s="232" t="s">
        <v>271</v>
      </c>
      <c r="B999" s="236"/>
      <c r="C999" s="236"/>
      <c r="D999" s="236"/>
      <c r="E999" s="236"/>
      <c r="F999" s="236"/>
      <c r="G999" s="236"/>
      <c r="H999" s="236"/>
      <c r="I999" s="234"/>
      <c r="J999" s="234"/>
      <c r="K999" s="234"/>
      <c r="L999" s="234"/>
    </row>
    <row r="1000" spans="1:12" ht="12.75" hidden="1">
      <c r="A1000" s="232" t="s">
        <v>272</v>
      </c>
      <c r="B1000" s="236"/>
      <c r="C1000" s="236"/>
      <c r="D1000" s="236"/>
      <c r="E1000" s="236"/>
      <c r="F1000" s="236"/>
      <c r="G1000" s="236"/>
      <c r="H1000" s="236"/>
      <c r="I1000" s="234"/>
      <c r="J1000" s="234"/>
      <c r="K1000" s="234"/>
      <c r="L1000" s="234"/>
    </row>
    <row r="1001" spans="1:12" ht="12.75" hidden="1">
      <c r="A1001" s="232" t="s">
        <v>277</v>
      </c>
      <c r="B1001" s="235">
        <v>0</v>
      </c>
      <c r="C1001" s="235">
        <v>0</v>
      </c>
      <c r="D1001" s="235">
        <v>0</v>
      </c>
      <c r="E1001" s="235">
        <v>0</v>
      </c>
      <c r="F1001" s="235">
        <v>0</v>
      </c>
      <c r="G1001" s="235">
        <v>0</v>
      </c>
      <c r="H1001" s="235">
        <v>0</v>
      </c>
      <c r="I1001" s="234"/>
      <c r="J1001" s="234"/>
      <c r="K1001" s="234"/>
      <c r="L1001" s="234"/>
    </row>
    <row r="1002" spans="1:12" ht="12.75" hidden="1">
      <c r="A1002" s="232" t="s">
        <v>271</v>
      </c>
      <c r="B1002" s="236"/>
      <c r="C1002" s="236"/>
      <c r="D1002" s="236"/>
      <c r="E1002" s="236"/>
      <c r="F1002" s="236"/>
      <c r="G1002" s="236"/>
      <c r="H1002" s="236"/>
      <c r="I1002" s="234"/>
      <c r="J1002" s="234"/>
      <c r="K1002" s="234"/>
      <c r="L1002" s="234"/>
    </row>
    <row r="1003" spans="1:12" ht="12.75" hidden="1">
      <c r="A1003" s="232" t="s">
        <v>272</v>
      </c>
      <c r="B1003" s="236"/>
      <c r="C1003" s="236"/>
      <c r="D1003" s="236"/>
      <c r="E1003" s="236"/>
      <c r="F1003" s="236"/>
      <c r="G1003" s="236"/>
      <c r="H1003" s="236"/>
      <c r="I1003" s="234"/>
      <c r="J1003" s="234"/>
      <c r="K1003" s="234"/>
      <c r="L1003" s="234"/>
    </row>
    <row r="1004" spans="1:12" ht="12.75" hidden="1">
      <c r="A1004" s="232" t="s">
        <v>278</v>
      </c>
      <c r="B1004" s="235">
        <v>0</v>
      </c>
      <c r="C1004" s="235">
        <v>0</v>
      </c>
      <c r="D1004" s="235">
        <v>0</v>
      </c>
      <c r="E1004" s="235">
        <v>0</v>
      </c>
      <c r="F1004" s="235">
        <v>0</v>
      </c>
      <c r="G1004" s="235">
        <v>0</v>
      </c>
      <c r="H1004" s="235">
        <v>0</v>
      </c>
      <c r="I1004" s="234"/>
      <c r="J1004" s="234"/>
      <c r="K1004" s="234"/>
      <c r="L1004" s="234"/>
    </row>
    <row r="1005" spans="1:12" ht="12.75" hidden="1">
      <c r="A1005" s="232" t="s">
        <v>271</v>
      </c>
      <c r="B1005" s="236"/>
      <c r="C1005" s="236"/>
      <c r="D1005" s="236"/>
      <c r="E1005" s="236"/>
      <c r="F1005" s="236"/>
      <c r="G1005" s="236"/>
      <c r="H1005" s="236"/>
      <c r="I1005" s="234"/>
      <c r="J1005" s="234"/>
      <c r="K1005" s="234"/>
      <c r="L1005" s="234"/>
    </row>
    <row r="1006" spans="1:12" ht="12.75" hidden="1">
      <c r="A1006" s="232" t="s">
        <v>272</v>
      </c>
      <c r="B1006" s="236"/>
      <c r="C1006" s="236"/>
      <c r="D1006" s="236"/>
      <c r="E1006" s="236"/>
      <c r="F1006" s="236"/>
      <c r="G1006" s="236"/>
      <c r="H1006" s="236"/>
      <c r="I1006" s="234"/>
      <c r="J1006" s="234"/>
      <c r="K1006" s="234"/>
      <c r="L1006" s="234"/>
    </row>
    <row r="1007" spans="1:12" ht="12.75" hidden="1">
      <c r="A1007" s="232" t="s">
        <v>192</v>
      </c>
      <c r="B1007" s="235">
        <v>0</v>
      </c>
      <c r="C1007" s="235">
        <v>0</v>
      </c>
      <c r="D1007" s="235">
        <v>0</v>
      </c>
      <c r="E1007" s="235">
        <v>0</v>
      </c>
      <c r="F1007" s="235">
        <v>0</v>
      </c>
      <c r="G1007" s="235">
        <v>0</v>
      </c>
      <c r="H1007" s="235">
        <v>0</v>
      </c>
      <c r="I1007" s="234"/>
      <c r="J1007" s="234"/>
      <c r="K1007" s="234"/>
      <c r="L1007" s="234"/>
    </row>
    <row r="1008" spans="1:12" ht="22.5" hidden="1">
      <c r="A1008" s="232" t="s">
        <v>280</v>
      </c>
      <c r="B1008" s="236"/>
      <c r="C1008" s="236"/>
      <c r="D1008" s="236"/>
      <c r="E1008" s="236"/>
      <c r="F1008" s="236"/>
      <c r="G1008" s="236"/>
      <c r="H1008" s="236"/>
      <c r="I1008" s="234"/>
      <c r="J1008" s="234"/>
      <c r="K1008" s="234"/>
      <c r="L1008" s="234"/>
    </row>
    <row r="1009" spans="1:12" ht="12.75" hidden="1">
      <c r="A1009" s="232" t="s">
        <v>281</v>
      </c>
      <c r="B1009" s="236"/>
      <c r="C1009" s="236"/>
      <c r="D1009" s="236"/>
      <c r="E1009" s="236"/>
      <c r="F1009" s="236"/>
      <c r="G1009" s="236"/>
      <c r="H1009" s="236"/>
      <c r="I1009" s="234"/>
      <c r="J1009" s="234"/>
      <c r="K1009" s="234"/>
      <c r="L1009" s="234"/>
    </row>
    <row r="1010" spans="1:12" ht="22.5" hidden="1">
      <c r="A1010" s="232" t="s">
        <v>291</v>
      </c>
      <c r="B1010" s="235">
        <v>0</v>
      </c>
      <c r="C1010" s="235">
        <v>0</v>
      </c>
      <c r="D1010" s="235">
        <v>0</v>
      </c>
      <c r="E1010" s="235">
        <v>0</v>
      </c>
      <c r="F1010" s="235">
        <v>0</v>
      </c>
      <c r="G1010" s="235">
        <v>0</v>
      </c>
      <c r="H1010" s="235">
        <v>0</v>
      </c>
      <c r="I1010" s="234"/>
      <c r="J1010" s="234"/>
      <c r="K1010" s="234"/>
      <c r="L1010" s="234"/>
    </row>
    <row r="1011" spans="1:12" ht="12.75" hidden="1">
      <c r="A1011" s="232" t="s">
        <v>283</v>
      </c>
      <c r="B1011" s="236"/>
      <c r="C1011" s="236"/>
      <c r="D1011" s="236"/>
      <c r="E1011" s="236"/>
      <c r="F1011" s="236"/>
      <c r="G1011" s="236"/>
      <c r="H1011" s="236"/>
      <c r="I1011" s="234"/>
      <c r="J1011" s="234"/>
      <c r="K1011" s="234"/>
      <c r="L1011" s="234"/>
    </row>
    <row r="1012" spans="1:12" ht="12.75" hidden="1">
      <c r="A1012" s="232" t="s">
        <v>284</v>
      </c>
      <c r="B1012" s="236"/>
      <c r="C1012" s="236"/>
      <c r="D1012" s="236"/>
      <c r="E1012" s="236"/>
      <c r="F1012" s="236"/>
      <c r="G1012" s="236"/>
      <c r="H1012" s="236"/>
      <c r="I1012" s="234"/>
      <c r="J1012" s="234"/>
      <c r="K1012" s="234"/>
      <c r="L1012" s="234"/>
    </row>
    <row r="1013" spans="1:12" ht="12.75" hidden="1">
      <c r="A1013" s="232" t="s">
        <v>285</v>
      </c>
      <c r="B1013" s="235">
        <v>0</v>
      </c>
      <c r="C1013" s="235">
        <v>0</v>
      </c>
      <c r="D1013" s="235">
        <v>0</v>
      </c>
      <c r="E1013" s="235">
        <v>0</v>
      </c>
      <c r="F1013" s="235">
        <v>0</v>
      </c>
      <c r="G1013" s="235">
        <v>0</v>
      </c>
      <c r="H1013" s="235">
        <v>0</v>
      </c>
      <c r="I1013" s="234"/>
      <c r="J1013" s="234"/>
      <c r="K1013" s="234"/>
      <c r="L1013" s="234"/>
    </row>
    <row r="1014" spans="1:12" ht="12.75" hidden="1">
      <c r="A1014" s="232" t="s">
        <v>283</v>
      </c>
      <c r="B1014" s="236"/>
      <c r="C1014" s="236"/>
      <c r="D1014" s="236"/>
      <c r="E1014" s="236"/>
      <c r="F1014" s="236"/>
      <c r="G1014" s="236"/>
      <c r="H1014" s="236"/>
      <c r="I1014" s="234"/>
      <c r="J1014" s="234"/>
      <c r="K1014" s="234"/>
      <c r="L1014" s="234"/>
    </row>
    <row r="1015" spans="1:12" ht="12.75" hidden="1">
      <c r="A1015" s="232" t="s">
        <v>403</v>
      </c>
      <c r="B1015" s="236"/>
      <c r="C1015" s="236"/>
      <c r="D1015" s="236"/>
      <c r="E1015" s="236"/>
      <c r="F1015" s="236"/>
      <c r="G1015" s="236"/>
      <c r="H1015" s="236"/>
      <c r="I1015" s="234"/>
      <c r="J1015" s="234"/>
      <c r="K1015" s="234"/>
      <c r="L1015" s="234"/>
    </row>
    <row r="1016" spans="1:12" ht="12.75" hidden="1">
      <c r="A1016" s="232" t="s">
        <v>287</v>
      </c>
      <c r="B1016" s="236"/>
      <c r="C1016" s="236"/>
      <c r="D1016" s="236"/>
      <c r="E1016" s="236"/>
      <c r="F1016" s="236"/>
      <c r="G1016" s="236"/>
      <c r="H1016" s="236"/>
      <c r="I1016" s="234"/>
      <c r="J1016" s="234"/>
      <c r="K1016" s="234"/>
      <c r="L1016" s="234"/>
    </row>
    <row r="1017" spans="1:12" ht="12.75" hidden="1">
      <c r="A1017" s="232" t="s">
        <v>288</v>
      </c>
      <c r="B1017" s="235">
        <v>0</v>
      </c>
      <c r="C1017" s="235">
        <v>0</v>
      </c>
      <c r="D1017" s="235">
        <v>0</v>
      </c>
      <c r="E1017" s="235">
        <v>0</v>
      </c>
      <c r="F1017" s="235">
        <v>0</v>
      </c>
      <c r="G1017" s="235">
        <v>0</v>
      </c>
      <c r="H1017" s="235">
        <v>0</v>
      </c>
      <c r="I1017" s="234"/>
      <c r="J1017" s="234"/>
      <c r="K1017" s="234"/>
      <c r="L1017" s="234"/>
    </row>
    <row r="1018" spans="1:12" ht="12.75" hidden="1">
      <c r="A1018" s="232" t="s">
        <v>283</v>
      </c>
      <c r="B1018" s="236"/>
      <c r="C1018" s="236"/>
      <c r="D1018" s="236"/>
      <c r="E1018" s="236"/>
      <c r="F1018" s="236"/>
      <c r="G1018" s="236"/>
      <c r="H1018" s="236"/>
      <c r="I1018" s="234"/>
      <c r="J1018" s="234"/>
      <c r="K1018" s="234"/>
      <c r="L1018" s="234"/>
    </row>
    <row r="1019" spans="1:12" ht="12.75" hidden="1">
      <c r="A1019" s="232" t="s">
        <v>284</v>
      </c>
      <c r="B1019" s="236"/>
      <c r="C1019" s="236"/>
      <c r="D1019" s="236"/>
      <c r="E1019" s="236"/>
      <c r="F1019" s="236"/>
      <c r="G1019" s="236"/>
      <c r="H1019" s="236"/>
      <c r="I1019" s="234"/>
      <c r="J1019" s="234"/>
      <c r="K1019" s="234"/>
      <c r="L1019" s="234"/>
    </row>
    <row r="1020" spans="1:12" ht="12.75" hidden="1">
      <c r="A1020" s="232" t="s">
        <v>289</v>
      </c>
      <c r="B1020" s="235">
        <v>0</v>
      </c>
      <c r="C1020" s="235">
        <v>0</v>
      </c>
      <c r="D1020" s="235">
        <v>0</v>
      </c>
      <c r="E1020" s="235">
        <v>0</v>
      </c>
      <c r="F1020" s="235">
        <v>0</v>
      </c>
      <c r="G1020" s="235">
        <v>0</v>
      </c>
      <c r="H1020" s="235">
        <v>0</v>
      </c>
      <c r="I1020" s="234"/>
      <c r="J1020" s="234"/>
      <c r="K1020" s="234"/>
      <c r="L1020" s="234"/>
    </row>
    <row r="1021" spans="1:12" ht="12.75" hidden="1">
      <c r="A1021" s="232" t="s">
        <v>283</v>
      </c>
      <c r="B1021" s="236"/>
      <c r="C1021" s="236"/>
      <c r="D1021" s="236"/>
      <c r="E1021" s="236"/>
      <c r="F1021" s="236"/>
      <c r="G1021" s="236"/>
      <c r="H1021" s="236"/>
      <c r="I1021" s="234"/>
      <c r="J1021" s="234"/>
      <c r="K1021" s="234"/>
      <c r="L1021" s="234"/>
    </row>
    <row r="1022" spans="1:12" ht="12.75" hidden="1">
      <c r="A1022" s="232" t="s">
        <v>284</v>
      </c>
      <c r="B1022" s="236"/>
      <c r="C1022" s="236"/>
      <c r="D1022" s="236"/>
      <c r="E1022" s="236"/>
      <c r="F1022" s="236"/>
      <c r="G1022" s="236"/>
      <c r="H1022" s="236"/>
      <c r="I1022" s="234"/>
      <c r="J1022" s="234"/>
      <c r="K1022" s="234"/>
      <c r="L1022" s="234"/>
    </row>
    <row r="1023" spans="1:12" ht="12.75" hidden="1">
      <c r="A1023" s="232" t="s">
        <v>290</v>
      </c>
      <c r="B1023" s="235">
        <v>0</v>
      </c>
      <c r="C1023" s="235">
        <v>0</v>
      </c>
      <c r="D1023" s="235">
        <v>0</v>
      </c>
      <c r="E1023" s="235">
        <v>0</v>
      </c>
      <c r="F1023" s="235">
        <v>0</v>
      </c>
      <c r="G1023" s="235">
        <v>0</v>
      </c>
      <c r="H1023" s="235">
        <v>0</v>
      </c>
      <c r="I1023" s="234"/>
      <c r="J1023" s="234"/>
      <c r="K1023" s="234"/>
      <c r="L1023" s="234"/>
    </row>
    <row r="1024" spans="1:12" ht="12.75" hidden="1">
      <c r="A1024" s="232" t="s">
        <v>283</v>
      </c>
      <c r="B1024" s="236"/>
      <c r="C1024" s="236"/>
      <c r="D1024" s="236"/>
      <c r="E1024" s="236"/>
      <c r="F1024" s="236"/>
      <c r="G1024" s="236"/>
      <c r="H1024" s="236"/>
      <c r="I1024" s="234"/>
      <c r="J1024" s="234"/>
      <c r="K1024" s="234"/>
      <c r="L1024" s="234"/>
    </row>
    <row r="1025" spans="1:12" ht="12.75" hidden="1">
      <c r="A1025" s="232" t="s">
        <v>284</v>
      </c>
      <c r="B1025" s="236"/>
      <c r="C1025" s="236"/>
      <c r="D1025" s="236"/>
      <c r="E1025" s="236"/>
      <c r="F1025" s="236"/>
      <c r="G1025" s="236"/>
      <c r="H1025" s="236"/>
      <c r="I1025" s="234"/>
      <c r="J1025" s="234"/>
      <c r="K1025" s="234"/>
      <c r="L1025" s="234"/>
    </row>
    <row r="1026" spans="1:12" ht="12.75" hidden="1">
      <c r="A1026" s="232" t="s">
        <v>193</v>
      </c>
      <c r="B1026" s="235">
        <v>0</v>
      </c>
      <c r="C1026" s="235">
        <v>0</v>
      </c>
      <c r="D1026" s="235">
        <v>0</v>
      </c>
      <c r="E1026" s="235">
        <v>0</v>
      </c>
      <c r="F1026" s="235">
        <v>0</v>
      </c>
      <c r="G1026" s="235">
        <v>0</v>
      </c>
      <c r="H1026" s="235">
        <v>0</v>
      </c>
      <c r="I1026" s="234"/>
      <c r="J1026" s="234"/>
      <c r="K1026" s="234"/>
      <c r="L1026" s="234"/>
    </row>
    <row r="1027" spans="1:12" ht="22.5" hidden="1">
      <c r="A1027" s="232" t="s">
        <v>280</v>
      </c>
      <c r="B1027" s="236"/>
      <c r="C1027" s="236"/>
      <c r="D1027" s="236"/>
      <c r="E1027" s="236"/>
      <c r="F1027" s="236"/>
      <c r="G1027" s="236"/>
      <c r="H1027" s="236"/>
      <c r="I1027" s="234"/>
      <c r="J1027" s="234"/>
      <c r="K1027" s="234"/>
      <c r="L1027" s="234"/>
    </row>
    <row r="1028" spans="1:12" ht="12.75" hidden="1">
      <c r="A1028" s="232" t="s">
        <v>281</v>
      </c>
      <c r="B1028" s="236"/>
      <c r="C1028" s="236"/>
      <c r="D1028" s="236"/>
      <c r="E1028" s="236"/>
      <c r="F1028" s="236"/>
      <c r="G1028" s="236"/>
      <c r="H1028" s="236"/>
      <c r="I1028" s="234"/>
      <c r="J1028" s="234"/>
      <c r="K1028" s="234"/>
      <c r="L1028" s="234"/>
    </row>
    <row r="1029" spans="1:12" ht="22.5" hidden="1">
      <c r="A1029" s="232" t="s">
        <v>291</v>
      </c>
      <c r="B1029" s="235">
        <v>0</v>
      </c>
      <c r="C1029" s="235">
        <v>0</v>
      </c>
      <c r="D1029" s="235">
        <v>0</v>
      </c>
      <c r="E1029" s="235">
        <v>0</v>
      </c>
      <c r="F1029" s="235">
        <v>0</v>
      </c>
      <c r="G1029" s="235">
        <v>0</v>
      </c>
      <c r="H1029" s="235">
        <v>0</v>
      </c>
      <c r="I1029" s="234"/>
      <c r="J1029" s="234"/>
      <c r="K1029" s="234"/>
      <c r="L1029" s="234"/>
    </row>
    <row r="1030" spans="1:12" ht="12.75" hidden="1">
      <c r="A1030" s="232" t="s">
        <v>283</v>
      </c>
      <c r="B1030" s="236"/>
      <c r="C1030" s="236"/>
      <c r="D1030" s="236"/>
      <c r="E1030" s="236"/>
      <c r="F1030" s="236"/>
      <c r="G1030" s="236"/>
      <c r="H1030" s="236"/>
      <c r="I1030" s="234"/>
      <c r="J1030" s="234"/>
      <c r="K1030" s="234"/>
      <c r="L1030" s="234"/>
    </row>
    <row r="1031" spans="1:12" ht="12.75" hidden="1">
      <c r="A1031" s="232" t="s">
        <v>284</v>
      </c>
      <c r="B1031" s="236"/>
      <c r="C1031" s="236"/>
      <c r="D1031" s="236"/>
      <c r="E1031" s="236"/>
      <c r="F1031" s="236"/>
      <c r="G1031" s="236"/>
      <c r="H1031" s="236"/>
      <c r="I1031" s="234"/>
      <c r="J1031" s="234"/>
      <c r="K1031" s="234"/>
      <c r="L1031" s="234"/>
    </row>
    <row r="1032" spans="1:12" ht="12.75" hidden="1">
      <c r="A1032" s="232" t="s">
        <v>285</v>
      </c>
      <c r="B1032" s="235">
        <v>0</v>
      </c>
      <c r="C1032" s="235">
        <v>0</v>
      </c>
      <c r="D1032" s="235">
        <v>0</v>
      </c>
      <c r="E1032" s="235">
        <v>0</v>
      </c>
      <c r="F1032" s="235">
        <v>0</v>
      </c>
      <c r="G1032" s="235">
        <v>0</v>
      </c>
      <c r="H1032" s="235">
        <v>0</v>
      </c>
      <c r="I1032" s="234"/>
      <c r="J1032" s="234"/>
      <c r="K1032" s="234"/>
      <c r="L1032" s="234"/>
    </row>
    <row r="1033" spans="1:12" ht="12.75" hidden="1">
      <c r="A1033" s="232" t="s">
        <v>283</v>
      </c>
      <c r="B1033" s="236"/>
      <c r="C1033" s="236"/>
      <c r="D1033" s="236"/>
      <c r="E1033" s="236"/>
      <c r="F1033" s="236"/>
      <c r="G1033" s="236"/>
      <c r="H1033" s="236"/>
      <c r="I1033" s="234"/>
      <c r="J1033" s="234"/>
      <c r="K1033" s="234"/>
      <c r="L1033" s="234"/>
    </row>
    <row r="1034" spans="1:12" ht="12.75" hidden="1">
      <c r="A1034" s="232" t="s">
        <v>403</v>
      </c>
      <c r="B1034" s="236"/>
      <c r="C1034" s="236"/>
      <c r="D1034" s="236"/>
      <c r="E1034" s="236"/>
      <c r="F1034" s="236"/>
      <c r="G1034" s="236"/>
      <c r="H1034" s="236"/>
      <c r="I1034" s="234"/>
      <c r="J1034" s="234"/>
      <c r="K1034" s="234"/>
      <c r="L1034" s="234"/>
    </row>
    <row r="1035" spans="1:12" ht="12.75" hidden="1">
      <c r="A1035" s="232" t="s">
        <v>287</v>
      </c>
      <c r="B1035" s="236"/>
      <c r="C1035" s="236"/>
      <c r="D1035" s="236"/>
      <c r="E1035" s="236"/>
      <c r="F1035" s="236"/>
      <c r="G1035" s="236"/>
      <c r="H1035" s="236"/>
      <c r="I1035" s="234"/>
      <c r="J1035" s="234"/>
      <c r="K1035" s="234"/>
      <c r="L1035" s="234"/>
    </row>
    <row r="1036" spans="1:12" ht="12.75" hidden="1">
      <c r="A1036" s="232" t="s">
        <v>288</v>
      </c>
      <c r="B1036" s="235">
        <v>0</v>
      </c>
      <c r="C1036" s="235">
        <v>0</v>
      </c>
      <c r="D1036" s="235">
        <v>0</v>
      </c>
      <c r="E1036" s="235">
        <v>0</v>
      </c>
      <c r="F1036" s="235">
        <v>0</v>
      </c>
      <c r="G1036" s="235">
        <v>0</v>
      </c>
      <c r="H1036" s="235">
        <v>0</v>
      </c>
      <c r="I1036" s="234"/>
      <c r="J1036" s="234"/>
      <c r="K1036" s="234"/>
      <c r="L1036" s="234"/>
    </row>
    <row r="1037" spans="1:12" ht="12.75" hidden="1">
      <c r="A1037" s="232" t="s">
        <v>283</v>
      </c>
      <c r="B1037" s="236"/>
      <c r="C1037" s="236"/>
      <c r="D1037" s="236"/>
      <c r="E1037" s="236"/>
      <c r="F1037" s="236"/>
      <c r="G1037" s="236"/>
      <c r="H1037" s="236"/>
      <c r="I1037" s="234"/>
      <c r="J1037" s="234"/>
      <c r="K1037" s="234"/>
      <c r="L1037" s="234"/>
    </row>
    <row r="1038" spans="1:12" ht="12.75" hidden="1">
      <c r="A1038" s="232" t="s">
        <v>284</v>
      </c>
      <c r="B1038" s="236"/>
      <c r="C1038" s="236"/>
      <c r="D1038" s="236"/>
      <c r="E1038" s="236"/>
      <c r="F1038" s="236"/>
      <c r="G1038" s="236"/>
      <c r="H1038" s="236"/>
      <c r="I1038" s="234"/>
      <c r="J1038" s="234"/>
      <c r="K1038" s="234"/>
      <c r="L1038" s="234"/>
    </row>
    <row r="1039" spans="1:12" ht="12.75" hidden="1">
      <c r="A1039" s="232" t="s">
        <v>289</v>
      </c>
      <c r="B1039" s="235">
        <v>0</v>
      </c>
      <c r="C1039" s="235">
        <v>0</v>
      </c>
      <c r="D1039" s="235">
        <v>0</v>
      </c>
      <c r="E1039" s="235">
        <v>0</v>
      </c>
      <c r="F1039" s="235">
        <v>0</v>
      </c>
      <c r="G1039" s="235">
        <v>0</v>
      </c>
      <c r="H1039" s="235">
        <v>0</v>
      </c>
      <c r="I1039" s="234"/>
      <c r="J1039" s="234"/>
      <c r="K1039" s="234"/>
      <c r="L1039" s="234"/>
    </row>
    <row r="1040" spans="1:12" ht="12.75" hidden="1">
      <c r="A1040" s="232" t="s">
        <v>283</v>
      </c>
      <c r="B1040" s="236"/>
      <c r="C1040" s="236"/>
      <c r="D1040" s="236"/>
      <c r="E1040" s="236"/>
      <c r="F1040" s="236"/>
      <c r="G1040" s="236"/>
      <c r="H1040" s="236"/>
      <c r="I1040" s="234"/>
      <c r="J1040" s="234"/>
      <c r="K1040" s="234"/>
      <c r="L1040" s="234"/>
    </row>
    <row r="1041" spans="1:12" ht="12.75" hidden="1">
      <c r="A1041" s="232" t="s">
        <v>284</v>
      </c>
      <c r="B1041" s="236"/>
      <c r="C1041" s="236"/>
      <c r="D1041" s="236"/>
      <c r="E1041" s="236"/>
      <c r="F1041" s="236"/>
      <c r="G1041" s="236"/>
      <c r="H1041" s="236"/>
      <c r="I1041" s="234"/>
      <c r="J1041" s="234"/>
      <c r="K1041" s="234"/>
      <c r="L1041" s="234"/>
    </row>
    <row r="1042" spans="1:12" ht="12.75" hidden="1">
      <c r="A1042" s="232" t="s">
        <v>290</v>
      </c>
      <c r="B1042" s="235">
        <v>0</v>
      </c>
      <c r="C1042" s="235">
        <v>0</v>
      </c>
      <c r="D1042" s="235">
        <v>0</v>
      </c>
      <c r="E1042" s="235">
        <v>0</v>
      </c>
      <c r="F1042" s="235">
        <v>0</v>
      </c>
      <c r="G1042" s="235">
        <v>0</v>
      </c>
      <c r="H1042" s="235">
        <v>0</v>
      </c>
      <c r="I1042" s="234"/>
      <c r="J1042" s="234"/>
      <c r="K1042" s="234"/>
      <c r="L1042" s="234"/>
    </row>
    <row r="1043" spans="1:12" ht="12.75" hidden="1">
      <c r="A1043" s="232" t="s">
        <v>283</v>
      </c>
      <c r="B1043" s="236"/>
      <c r="C1043" s="236"/>
      <c r="D1043" s="236"/>
      <c r="E1043" s="236"/>
      <c r="F1043" s="236"/>
      <c r="G1043" s="236"/>
      <c r="H1043" s="236"/>
      <c r="I1043" s="234"/>
      <c r="J1043" s="234"/>
      <c r="K1043" s="234"/>
      <c r="L1043" s="234"/>
    </row>
    <row r="1044" spans="1:12" ht="12.75" hidden="1">
      <c r="A1044" s="232" t="s">
        <v>284</v>
      </c>
      <c r="B1044" s="236"/>
      <c r="C1044" s="236"/>
      <c r="D1044" s="236"/>
      <c r="E1044" s="236"/>
      <c r="F1044" s="236"/>
      <c r="G1044" s="236"/>
      <c r="H1044" s="236"/>
      <c r="I1044" s="234"/>
      <c r="J1044" s="234"/>
      <c r="K1044" s="234"/>
      <c r="L1044" s="234"/>
    </row>
    <row r="1045" spans="1:12" s="229" customFormat="1" ht="12.75">
      <c r="A1045" s="230" t="s">
        <v>292</v>
      </c>
      <c r="B1045" s="234">
        <v>0</v>
      </c>
      <c r="C1045" s="234">
        <v>0</v>
      </c>
      <c r="D1045" s="234">
        <v>0</v>
      </c>
      <c r="E1045" s="234">
        <v>22.22</v>
      </c>
      <c r="F1045" s="234">
        <v>0</v>
      </c>
      <c r="G1045" s="234">
        <v>0</v>
      </c>
      <c r="H1045" s="234">
        <v>22.88</v>
      </c>
      <c r="I1045" s="234">
        <v>59.34217639</v>
      </c>
      <c r="J1045" s="234">
        <v>0</v>
      </c>
      <c r="K1045" s="234"/>
      <c r="L1045" s="234">
        <v>0</v>
      </c>
    </row>
    <row r="1046" spans="1:12" ht="22.5" hidden="1">
      <c r="A1046" s="232" t="s">
        <v>266</v>
      </c>
      <c r="B1046" s="236"/>
      <c r="C1046" s="236"/>
      <c r="D1046" s="236"/>
      <c r="E1046" s="236"/>
      <c r="F1046" s="236"/>
      <c r="G1046" s="236"/>
      <c r="H1046" s="236"/>
      <c r="I1046" s="234"/>
      <c r="J1046" s="234"/>
      <c r="K1046" s="234"/>
      <c r="L1046" s="234"/>
    </row>
    <row r="1047" spans="1:12" ht="12.75" hidden="1">
      <c r="A1047" s="232" t="s">
        <v>293</v>
      </c>
      <c r="B1047" s="235">
        <v>0</v>
      </c>
      <c r="C1047" s="235">
        <v>0</v>
      </c>
      <c r="D1047" s="235">
        <v>0</v>
      </c>
      <c r="E1047" s="235">
        <v>0</v>
      </c>
      <c r="F1047" s="235">
        <v>0</v>
      </c>
      <c r="G1047" s="235">
        <v>0</v>
      </c>
      <c r="H1047" s="235">
        <v>0</v>
      </c>
      <c r="I1047" s="234"/>
      <c r="J1047" s="234"/>
      <c r="K1047" s="234"/>
      <c r="L1047" s="234"/>
    </row>
    <row r="1048" spans="1:12" ht="12.75" hidden="1">
      <c r="A1048" s="232" t="s">
        <v>259</v>
      </c>
      <c r="B1048" s="236"/>
      <c r="C1048" s="236"/>
      <c r="D1048" s="236"/>
      <c r="E1048" s="236"/>
      <c r="F1048" s="236"/>
      <c r="G1048" s="236"/>
      <c r="H1048" s="236"/>
      <c r="I1048" s="234"/>
      <c r="J1048" s="234"/>
      <c r="K1048" s="234"/>
      <c r="L1048" s="234"/>
    </row>
    <row r="1049" spans="1:12" ht="12.75" hidden="1">
      <c r="A1049" s="232" t="s">
        <v>262</v>
      </c>
      <c r="B1049" s="236"/>
      <c r="C1049" s="236"/>
      <c r="D1049" s="236"/>
      <c r="E1049" s="236"/>
      <c r="F1049" s="236"/>
      <c r="G1049" s="236"/>
      <c r="H1049" s="236"/>
      <c r="I1049" s="234"/>
      <c r="J1049" s="234"/>
      <c r="K1049" s="234"/>
      <c r="L1049" s="234"/>
    </row>
    <row r="1050" spans="1:12" ht="12.75" hidden="1">
      <c r="A1050" s="232" t="s">
        <v>263</v>
      </c>
      <c r="B1050" s="236"/>
      <c r="C1050" s="236"/>
      <c r="D1050" s="236"/>
      <c r="E1050" s="236"/>
      <c r="F1050" s="236"/>
      <c r="G1050" s="236"/>
      <c r="H1050" s="236"/>
      <c r="I1050" s="234"/>
      <c r="J1050" s="234"/>
      <c r="K1050" s="234"/>
      <c r="L1050" s="234"/>
    </row>
    <row r="1051" spans="1:12" ht="12.75" hidden="1">
      <c r="A1051" s="232" t="s">
        <v>264</v>
      </c>
      <c r="B1051" s="236"/>
      <c r="C1051" s="236"/>
      <c r="D1051" s="236"/>
      <c r="E1051" s="236"/>
      <c r="F1051" s="236"/>
      <c r="G1051" s="236"/>
      <c r="H1051" s="236"/>
      <c r="I1051" s="234"/>
      <c r="J1051" s="234"/>
      <c r="K1051" s="234"/>
      <c r="L1051" s="234"/>
    </row>
    <row r="1052" spans="1:12" ht="11.25" customHeight="1">
      <c r="A1052" s="232" t="s">
        <v>294</v>
      </c>
      <c r="B1052" s="235">
        <v>0</v>
      </c>
      <c r="C1052" s="235">
        <v>0</v>
      </c>
      <c r="D1052" s="235">
        <v>0</v>
      </c>
      <c r="E1052" s="235">
        <v>22.22</v>
      </c>
      <c r="F1052" s="235">
        <v>0</v>
      </c>
      <c r="G1052" s="235">
        <v>0</v>
      </c>
      <c r="H1052" s="235">
        <v>22.88</v>
      </c>
      <c r="I1052" s="235">
        <v>59.34217639</v>
      </c>
      <c r="J1052" s="235">
        <v>0</v>
      </c>
      <c r="K1052" s="235"/>
      <c r="L1052" s="235">
        <v>0</v>
      </c>
    </row>
    <row r="1053" spans="1:12" ht="12.75" hidden="1">
      <c r="A1053" s="232" t="s">
        <v>199</v>
      </c>
      <c r="B1053" s="235">
        <v>0</v>
      </c>
      <c r="C1053" s="235">
        <v>0</v>
      </c>
      <c r="D1053" s="235">
        <v>0</v>
      </c>
      <c r="E1053" s="235">
        <v>0</v>
      </c>
      <c r="F1053" s="235">
        <v>0</v>
      </c>
      <c r="G1053" s="235">
        <v>0</v>
      </c>
      <c r="H1053" s="235">
        <v>0</v>
      </c>
      <c r="I1053" s="234"/>
      <c r="J1053" s="234"/>
      <c r="K1053" s="234"/>
      <c r="L1053" s="234"/>
    </row>
    <row r="1054" spans="1:12" ht="12.75" hidden="1">
      <c r="A1054" s="232" t="s">
        <v>295</v>
      </c>
      <c r="B1054" s="236"/>
      <c r="C1054" s="236"/>
      <c r="D1054" s="236"/>
      <c r="E1054" s="236"/>
      <c r="F1054" s="236"/>
      <c r="G1054" s="236"/>
      <c r="H1054" s="236"/>
      <c r="I1054" s="234"/>
      <c r="J1054" s="234"/>
      <c r="K1054" s="234"/>
      <c r="L1054" s="234"/>
    </row>
    <row r="1055" spans="1:12" ht="12.75" hidden="1">
      <c r="A1055" s="232" t="s">
        <v>296</v>
      </c>
      <c r="B1055" s="236"/>
      <c r="C1055" s="236"/>
      <c r="D1055" s="236"/>
      <c r="E1055" s="236"/>
      <c r="F1055" s="236"/>
      <c r="G1055" s="236"/>
      <c r="H1055" s="236"/>
      <c r="I1055" s="234"/>
      <c r="J1055" s="234"/>
      <c r="K1055" s="234"/>
      <c r="L1055" s="234"/>
    </row>
    <row r="1056" spans="1:12" ht="22.5" hidden="1">
      <c r="A1056" s="232" t="s">
        <v>270</v>
      </c>
      <c r="B1056" s="235">
        <v>0</v>
      </c>
      <c r="C1056" s="235">
        <v>0</v>
      </c>
      <c r="D1056" s="235">
        <v>0</v>
      </c>
      <c r="E1056" s="235">
        <v>0</v>
      </c>
      <c r="F1056" s="235">
        <v>0</v>
      </c>
      <c r="G1056" s="235">
        <v>0</v>
      </c>
      <c r="H1056" s="235">
        <v>0</v>
      </c>
      <c r="I1056" s="234"/>
      <c r="J1056" s="234"/>
      <c r="K1056" s="234"/>
      <c r="L1056" s="234"/>
    </row>
    <row r="1057" spans="1:12" ht="12.75" hidden="1">
      <c r="A1057" s="232" t="s">
        <v>271</v>
      </c>
      <c r="B1057" s="236"/>
      <c r="C1057" s="236"/>
      <c r="D1057" s="236"/>
      <c r="E1057" s="236"/>
      <c r="F1057" s="236"/>
      <c r="G1057" s="236"/>
      <c r="H1057" s="236"/>
      <c r="I1057" s="234"/>
      <c r="J1057" s="234"/>
      <c r="K1057" s="234"/>
      <c r="L1057" s="234"/>
    </row>
    <row r="1058" spans="1:12" ht="12.75" hidden="1">
      <c r="A1058" s="232" t="s">
        <v>297</v>
      </c>
      <c r="B1058" s="236"/>
      <c r="C1058" s="236"/>
      <c r="D1058" s="236"/>
      <c r="E1058" s="236"/>
      <c r="F1058" s="236"/>
      <c r="G1058" s="236"/>
      <c r="H1058" s="236"/>
      <c r="I1058" s="234"/>
      <c r="J1058" s="234"/>
      <c r="K1058" s="234"/>
      <c r="L1058" s="234"/>
    </row>
    <row r="1059" spans="1:12" ht="12.75" hidden="1">
      <c r="A1059" s="232" t="s">
        <v>273</v>
      </c>
      <c r="B1059" s="235">
        <v>0</v>
      </c>
      <c r="C1059" s="235">
        <v>0</v>
      </c>
      <c r="D1059" s="235">
        <v>0</v>
      </c>
      <c r="E1059" s="235">
        <v>0</v>
      </c>
      <c r="F1059" s="235">
        <v>0</v>
      </c>
      <c r="G1059" s="235">
        <v>0</v>
      </c>
      <c r="H1059" s="235">
        <v>0</v>
      </c>
      <c r="I1059" s="234"/>
      <c r="J1059" s="234"/>
      <c r="K1059" s="234"/>
      <c r="L1059" s="234"/>
    </row>
    <row r="1060" spans="1:12" ht="12.75" hidden="1">
      <c r="A1060" s="232" t="s">
        <v>271</v>
      </c>
      <c r="B1060" s="236"/>
      <c r="C1060" s="236"/>
      <c r="D1060" s="236"/>
      <c r="E1060" s="236"/>
      <c r="F1060" s="236"/>
      <c r="G1060" s="236"/>
      <c r="H1060" s="236"/>
      <c r="I1060" s="234"/>
      <c r="J1060" s="234"/>
      <c r="K1060" s="234"/>
      <c r="L1060" s="234"/>
    </row>
    <row r="1061" spans="1:12" ht="12.75" hidden="1">
      <c r="A1061" s="232" t="s">
        <v>298</v>
      </c>
      <c r="B1061" s="236"/>
      <c r="C1061" s="236"/>
      <c r="D1061" s="236"/>
      <c r="E1061" s="236"/>
      <c r="F1061" s="236"/>
      <c r="G1061" s="236"/>
      <c r="H1061" s="236"/>
      <c r="I1061" s="234"/>
      <c r="J1061" s="234"/>
      <c r="K1061" s="234"/>
      <c r="L1061" s="234"/>
    </row>
    <row r="1062" spans="1:12" ht="12.75" hidden="1">
      <c r="A1062" s="232" t="s">
        <v>275</v>
      </c>
      <c r="B1062" s="236"/>
      <c r="C1062" s="236"/>
      <c r="D1062" s="236"/>
      <c r="E1062" s="236"/>
      <c r="F1062" s="236"/>
      <c r="G1062" s="236"/>
      <c r="H1062" s="236"/>
      <c r="I1062" s="234"/>
      <c r="J1062" s="234"/>
      <c r="K1062" s="234"/>
      <c r="L1062" s="234"/>
    </row>
    <row r="1063" spans="1:12" ht="12.75" hidden="1">
      <c r="A1063" s="232" t="s">
        <v>276</v>
      </c>
      <c r="B1063" s="235">
        <v>0</v>
      </c>
      <c r="C1063" s="235">
        <v>0</v>
      </c>
      <c r="D1063" s="235">
        <v>0</v>
      </c>
      <c r="E1063" s="235">
        <v>0</v>
      </c>
      <c r="F1063" s="235">
        <v>0</v>
      </c>
      <c r="G1063" s="235">
        <v>0</v>
      </c>
      <c r="H1063" s="235">
        <v>0</v>
      </c>
      <c r="I1063" s="234"/>
      <c r="J1063" s="234"/>
      <c r="K1063" s="234"/>
      <c r="L1063" s="234"/>
    </row>
    <row r="1064" spans="1:12" ht="12.75" hidden="1">
      <c r="A1064" s="232" t="s">
        <v>271</v>
      </c>
      <c r="B1064" s="236"/>
      <c r="C1064" s="236"/>
      <c r="D1064" s="236"/>
      <c r="E1064" s="236"/>
      <c r="F1064" s="236"/>
      <c r="G1064" s="236"/>
      <c r="H1064" s="236"/>
      <c r="I1064" s="234"/>
      <c r="J1064" s="234"/>
      <c r="K1064" s="234"/>
      <c r="L1064" s="234"/>
    </row>
    <row r="1065" spans="1:12" ht="12.75" hidden="1">
      <c r="A1065" s="232" t="s">
        <v>297</v>
      </c>
      <c r="B1065" s="236"/>
      <c r="C1065" s="236"/>
      <c r="D1065" s="236"/>
      <c r="E1065" s="236"/>
      <c r="F1065" s="236"/>
      <c r="G1065" s="236"/>
      <c r="H1065" s="236"/>
      <c r="I1065" s="234"/>
      <c r="J1065" s="234"/>
      <c r="K1065" s="234"/>
      <c r="L1065" s="234"/>
    </row>
    <row r="1066" spans="1:12" ht="12.75" hidden="1">
      <c r="A1066" s="232" t="s">
        <v>277</v>
      </c>
      <c r="B1066" s="235">
        <v>0</v>
      </c>
      <c r="C1066" s="235">
        <v>0</v>
      </c>
      <c r="D1066" s="235">
        <v>0</v>
      </c>
      <c r="E1066" s="235">
        <v>0</v>
      </c>
      <c r="F1066" s="235">
        <v>0</v>
      </c>
      <c r="G1066" s="235">
        <v>0</v>
      </c>
      <c r="H1066" s="235">
        <v>0</v>
      </c>
      <c r="I1066" s="234"/>
      <c r="J1066" s="234"/>
      <c r="K1066" s="234"/>
      <c r="L1066" s="234"/>
    </row>
    <row r="1067" spans="1:12" ht="12.75" hidden="1">
      <c r="A1067" s="232" t="s">
        <v>271</v>
      </c>
      <c r="B1067" s="236"/>
      <c r="C1067" s="236"/>
      <c r="D1067" s="236"/>
      <c r="E1067" s="236"/>
      <c r="F1067" s="236"/>
      <c r="G1067" s="236"/>
      <c r="H1067" s="236"/>
      <c r="I1067" s="234"/>
      <c r="J1067" s="234"/>
      <c r="K1067" s="234"/>
      <c r="L1067" s="234"/>
    </row>
    <row r="1068" spans="1:12" ht="12.75" hidden="1">
      <c r="A1068" s="232" t="s">
        <v>297</v>
      </c>
      <c r="B1068" s="236"/>
      <c r="C1068" s="236"/>
      <c r="D1068" s="236"/>
      <c r="E1068" s="236"/>
      <c r="F1068" s="236"/>
      <c r="G1068" s="236"/>
      <c r="H1068" s="236"/>
      <c r="I1068" s="234"/>
      <c r="J1068" s="234"/>
      <c r="K1068" s="234"/>
      <c r="L1068" s="234"/>
    </row>
    <row r="1069" spans="1:12" ht="12.75" hidden="1">
      <c r="A1069" s="232" t="s">
        <v>278</v>
      </c>
      <c r="B1069" s="235">
        <v>0</v>
      </c>
      <c r="C1069" s="235">
        <v>0</v>
      </c>
      <c r="D1069" s="235">
        <v>0</v>
      </c>
      <c r="E1069" s="235">
        <v>0</v>
      </c>
      <c r="F1069" s="235">
        <v>0</v>
      </c>
      <c r="G1069" s="235">
        <v>0</v>
      </c>
      <c r="H1069" s="235">
        <v>0</v>
      </c>
      <c r="I1069" s="234"/>
      <c r="J1069" s="234"/>
      <c r="K1069" s="234"/>
      <c r="L1069" s="234"/>
    </row>
    <row r="1070" spans="1:12" ht="12.75" hidden="1">
      <c r="A1070" s="232" t="s">
        <v>271</v>
      </c>
      <c r="B1070" s="236"/>
      <c r="C1070" s="236"/>
      <c r="D1070" s="236"/>
      <c r="E1070" s="236"/>
      <c r="F1070" s="236"/>
      <c r="G1070" s="236"/>
      <c r="H1070" s="236"/>
      <c r="I1070" s="234"/>
      <c r="J1070" s="234"/>
      <c r="K1070" s="234"/>
      <c r="L1070" s="234"/>
    </row>
    <row r="1071" spans="1:12" ht="12.75" hidden="1">
      <c r="A1071" s="232" t="s">
        <v>297</v>
      </c>
      <c r="B1071" s="236"/>
      <c r="C1071" s="236"/>
      <c r="D1071" s="236"/>
      <c r="E1071" s="236"/>
      <c r="F1071" s="236"/>
      <c r="G1071" s="236"/>
      <c r="H1071" s="236"/>
      <c r="I1071" s="234"/>
      <c r="J1071" s="234"/>
      <c r="K1071" s="234"/>
      <c r="L1071" s="234"/>
    </row>
    <row r="1072" spans="1:12" ht="12.75" hidden="1">
      <c r="A1072" s="232" t="s">
        <v>189</v>
      </c>
      <c r="B1072" s="235">
        <v>0</v>
      </c>
      <c r="C1072" s="235">
        <v>0</v>
      </c>
      <c r="D1072" s="235">
        <v>0</v>
      </c>
      <c r="E1072" s="235">
        <v>0</v>
      </c>
      <c r="F1072" s="235">
        <v>0</v>
      </c>
      <c r="G1072" s="235">
        <v>0</v>
      </c>
      <c r="H1072" s="235">
        <v>0</v>
      </c>
      <c r="I1072" s="234"/>
      <c r="J1072" s="234"/>
      <c r="K1072" s="234"/>
      <c r="L1072" s="234"/>
    </row>
    <row r="1073" spans="1:12" ht="22.5" hidden="1">
      <c r="A1073" s="232" t="s">
        <v>299</v>
      </c>
      <c r="B1073" s="236"/>
      <c r="C1073" s="236"/>
      <c r="D1073" s="236"/>
      <c r="E1073" s="236"/>
      <c r="F1073" s="236"/>
      <c r="G1073" s="236"/>
      <c r="H1073" s="236"/>
      <c r="I1073" s="234"/>
      <c r="J1073" s="234"/>
      <c r="K1073" s="234"/>
      <c r="L1073" s="234"/>
    </row>
    <row r="1074" spans="1:12" ht="12.75" hidden="1">
      <c r="A1074" s="232" t="s">
        <v>296</v>
      </c>
      <c r="B1074" s="236"/>
      <c r="C1074" s="236"/>
      <c r="D1074" s="236"/>
      <c r="E1074" s="236"/>
      <c r="F1074" s="236"/>
      <c r="G1074" s="236"/>
      <c r="H1074" s="236"/>
      <c r="I1074" s="234"/>
      <c r="J1074" s="234"/>
      <c r="K1074" s="234"/>
      <c r="L1074" s="234"/>
    </row>
    <row r="1075" spans="1:12" ht="22.5" hidden="1">
      <c r="A1075" s="232" t="s">
        <v>270</v>
      </c>
      <c r="B1075" s="235">
        <v>0</v>
      </c>
      <c r="C1075" s="235">
        <v>0</v>
      </c>
      <c r="D1075" s="235">
        <v>0</v>
      </c>
      <c r="E1075" s="235">
        <v>0</v>
      </c>
      <c r="F1075" s="235">
        <v>0</v>
      </c>
      <c r="G1075" s="235">
        <v>0</v>
      </c>
      <c r="H1075" s="235">
        <v>0</v>
      </c>
      <c r="I1075" s="234"/>
      <c r="J1075" s="234"/>
      <c r="K1075" s="234"/>
      <c r="L1075" s="234"/>
    </row>
    <row r="1076" spans="1:12" ht="12.75" hidden="1">
      <c r="A1076" s="232" t="s">
        <v>271</v>
      </c>
      <c r="B1076" s="236"/>
      <c r="C1076" s="236"/>
      <c r="D1076" s="236"/>
      <c r="E1076" s="236"/>
      <c r="F1076" s="236"/>
      <c r="G1076" s="236"/>
      <c r="H1076" s="236"/>
      <c r="I1076" s="234"/>
      <c r="J1076" s="234"/>
      <c r="K1076" s="234"/>
      <c r="L1076" s="234"/>
    </row>
    <row r="1077" spans="1:12" ht="12.75" hidden="1">
      <c r="A1077" s="232" t="s">
        <v>297</v>
      </c>
      <c r="B1077" s="236"/>
      <c r="C1077" s="236"/>
      <c r="D1077" s="236"/>
      <c r="E1077" s="236"/>
      <c r="F1077" s="236"/>
      <c r="G1077" s="236"/>
      <c r="H1077" s="236"/>
      <c r="I1077" s="234"/>
      <c r="J1077" s="234"/>
      <c r="K1077" s="234"/>
      <c r="L1077" s="234"/>
    </row>
    <row r="1078" spans="1:12" ht="12.75" hidden="1">
      <c r="A1078" s="232" t="s">
        <v>273</v>
      </c>
      <c r="B1078" s="235">
        <v>0</v>
      </c>
      <c r="C1078" s="235">
        <v>0</v>
      </c>
      <c r="D1078" s="235">
        <v>0</v>
      </c>
      <c r="E1078" s="235">
        <v>0</v>
      </c>
      <c r="F1078" s="235">
        <v>0</v>
      </c>
      <c r="G1078" s="235">
        <v>0</v>
      </c>
      <c r="H1078" s="235">
        <v>0</v>
      </c>
      <c r="I1078" s="234"/>
      <c r="J1078" s="234"/>
      <c r="K1078" s="234"/>
      <c r="L1078" s="234"/>
    </row>
    <row r="1079" spans="1:12" ht="12.75" hidden="1">
      <c r="A1079" s="232" t="s">
        <v>271</v>
      </c>
      <c r="B1079" s="236"/>
      <c r="C1079" s="236"/>
      <c r="D1079" s="236"/>
      <c r="E1079" s="236"/>
      <c r="F1079" s="236"/>
      <c r="G1079" s="236"/>
      <c r="H1079" s="236"/>
      <c r="I1079" s="234"/>
      <c r="J1079" s="234"/>
      <c r="K1079" s="234"/>
      <c r="L1079" s="234"/>
    </row>
    <row r="1080" spans="1:12" ht="12.75" hidden="1">
      <c r="A1080" s="232" t="s">
        <v>298</v>
      </c>
      <c r="B1080" s="236"/>
      <c r="C1080" s="236"/>
      <c r="D1080" s="236"/>
      <c r="E1080" s="236"/>
      <c r="F1080" s="236"/>
      <c r="G1080" s="236"/>
      <c r="H1080" s="236"/>
      <c r="I1080" s="234"/>
      <c r="J1080" s="234"/>
      <c r="K1080" s="234"/>
      <c r="L1080" s="234"/>
    </row>
    <row r="1081" spans="1:12" ht="12.75" hidden="1">
      <c r="A1081" s="232" t="s">
        <v>275</v>
      </c>
      <c r="B1081" s="236"/>
      <c r="C1081" s="236"/>
      <c r="D1081" s="236"/>
      <c r="E1081" s="236"/>
      <c r="F1081" s="236"/>
      <c r="G1081" s="236"/>
      <c r="H1081" s="236"/>
      <c r="I1081" s="234"/>
      <c r="J1081" s="234"/>
      <c r="K1081" s="234"/>
      <c r="L1081" s="234"/>
    </row>
    <row r="1082" spans="1:12" ht="12.75" hidden="1">
      <c r="A1082" s="232" t="s">
        <v>276</v>
      </c>
      <c r="B1082" s="235">
        <v>0</v>
      </c>
      <c r="C1082" s="235">
        <v>0</v>
      </c>
      <c r="D1082" s="235">
        <v>0</v>
      </c>
      <c r="E1082" s="235">
        <v>0</v>
      </c>
      <c r="F1082" s="235">
        <v>0</v>
      </c>
      <c r="G1082" s="235">
        <v>0</v>
      </c>
      <c r="H1082" s="235">
        <v>0</v>
      </c>
      <c r="I1082" s="234"/>
      <c r="J1082" s="234"/>
      <c r="K1082" s="234"/>
      <c r="L1082" s="234"/>
    </row>
    <row r="1083" spans="1:12" ht="12.75" hidden="1">
      <c r="A1083" s="232" t="s">
        <v>271</v>
      </c>
      <c r="B1083" s="236">
        <v>0</v>
      </c>
      <c r="C1083" s="236">
        <v>0</v>
      </c>
      <c r="D1083" s="236">
        <v>0</v>
      </c>
      <c r="E1083" s="236">
        <v>0</v>
      </c>
      <c r="F1083" s="236">
        <v>0</v>
      </c>
      <c r="G1083" s="236">
        <v>0</v>
      </c>
      <c r="H1083" s="236">
        <v>0</v>
      </c>
      <c r="I1083" s="234"/>
      <c r="J1083" s="234"/>
      <c r="K1083" s="234"/>
      <c r="L1083" s="234"/>
    </row>
    <row r="1084" spans="1:12" ht="12.75" hidden="1">
      <c r="A1084" s="232" t="s">
        <v>297</v>
      </c>
      <c r="B1084" s="236"/>
      <c r="C1084" s="236"/>
      <c r="D1084" s="236"/>
      <c r="E1084" s="236"/>
      <c r="F1084" s="236"/>
      <c r="G1084" s="236"/>
      <c r="H1084" s="236"/>
      <c r="I1084" s="234"/>
      <c r="J1084" s="234"/>
      <c r="K1084" s="234"/>
      <c r="L1084" s="234"/>
    </row>
    <row r="1085" spans="1:12" ht="12.75" hidden="1">
      <c r="A1085" s="232" t="s">
        <v>277</v>
      </c>
      <c r="B1085" s="235">
        <v>0</v>
      </c>
      <c r="C1085" s="235">
        <v>0</v>
      </c>
      <c r="D1085" s="235">
        <v>0</v>
      </c>
      <c r="E1085" s="235">
        <v>0</v>
      </c>
      <c r="F1085" s="235">
        <v>0</v>
      </c>
      <c r="G1085" s="235">
        <v>0</v>
      </c>
      <c r="H1085" s="235">
        <v>0</v>
      </c>
      <c r="I1085" s="234"/>
      <c r="J1085" s="234"/>
      <c r="K1085" s="234"/>
      <c r="L1085" s="234"/>
    </row>
    <row r="1086" spans="1:12" ht="12.75" hidden="1">
      <c r="A1086" s="232" t="s">
        <v>271</v>
      </c>
      <c r="B1086" s="236"/>
      <c r="C1086" s="236"/>
      <c r="D1086" s="236"/>
      <c r="E1086" s="236"/>
      <c r="F1086" s="236"/>
      <c r="G1086" s="236"/>
      <c r="H1086" s="236"/>
      <c r="I1086" s="234"/>
      <c r="J1086" s="234"/>
      <c r="K1086" s="234"/>
      <c r="L1086" s="234"/>
    </row>
    <row r="1087" spans="1:12" ht="12.75" hidden="1">
      <c r="A1087" s="232" t="s">
        <v>297</v>
      </c>
      <c r="B1087" s="236"/>
      <c r="C1087" s="236"/>
      <c r="D1087" s="236"/>
      <c r="E1087" s="236"/>
      <c r="F1087" s="236"/>
      <c r="G1087" s="236"/>
      <c r="H1087" s="236"/>
      <c r="I1087" s="234"/>
      <c r="J1087" s="234"/>
      <c r="K1087" s="234"/>
      <c r="L1087" s="234"/>
    </row>
    <row r="1088" spans="1:12" ht="12.75" hidden="1">
      <c r="A1088" s="232" t="s">
        <v>278</v>
      </c>
      <c r="B1088" s="235">
        <v>0</v>
      </c>
      <c r="C1088" s="235">
        <v>0</v>
      </c>
      <c r="D1088" s="235">
        <v>0</v>
      </c>
      <c r="E1088" s="235">
        <v>0</v>
      </c>
      <c r="F1088" s="235">
        <v>0</v>
      </c>
      <c r="G1088" s="235">
        <v>0</v>
      </c>
      <c r="H1088" s="235">
        <v>0</v>
      </c>
      <c r="I1088" s="234"/>
      <c r="J1088" s="234"/>
      <c r="K1088" s="234"/>
      <c r="L1088" s="234"/>
    </row>
    <row r="1089" spans="1:12" ht="12.75" hidden="1">
      <c r="A1089" s="232" t="s">
        <v>271</v>
      </c>
      <c r="B1089" s="236"/>
      <c r="C1089" s="236"/>
      <c r="D1089" s="236"/>
      <c r="E1089" s="236"/>
      <c r="F1089" s="236"/>
      <c r="G1089" s="236"/>
      <c r="H1089" s="236"/>
      <c r="I1089" s="234"/>
      <c r="J1089" s="234"/>
      <c r="K1089" s="234"/>
      <c r="L1089" s="234"/>
    </row>
    <row r="1090" spans="1:12" ht="12.75" hidden="1">
      <c r="A1090" s="232" t="s">
        <v>404</v>
      </c>
      <c r="B1090" s="236"/>
      <c r="C1090" s="236"/>
      <c r="D1090" s="236"/>
      <c r="E1090" s="236"/>
      <c r="F1090" s="236"/>
      <c r="G1090" s="236"/>
      <c r="H1090" s="236"/>
      <c r="I1090" s="234"/>
      <c r="J1090" s="234"/>
      <c r="K1090" s="234"/>
      <c r="L1090" s="234"/>
    </row>
    <row r="1091" spans="1:12" ht="11.25" customHeight="1">
      <c r="A1091" s="232" t="s">
        <v>190</v>
      </c>
      <c r="B1091" s="235">
        <v>0</v>
      </c>
      <c r="C1091" s="235">
        <v>0</v>
      </c>
      <c r="D1091" s="235">
        <v>0</v>
      </c>
      <c r="E1091" s="235">
        <v>22.22</v>
      </c>
      <c r="F1091" s="235">
        <v>0</v>
      </c>
      <c r="G1091" s="235">
        <v>0</v>
      </c>
      <c r="H1091" s="235">
        <v>22.88</v>
      </c>
      <c r="I1091" s="234">
        <v>59.34217639</v>
      </c>
      <c r="J1091" s="234">
        <v>0</v>
      </c>
      <c r="K1091" s="234"/>
      <c r="L1091" s="234">
        <v>0</v>
      </c>
    </row>
    <row r="1092" spans="1:12" ht="11.25" customHeight="1">
      <c r="A1092" s="232" t="s">
        <v>295</v>
      </c>
      <c r="B1092" s="236">
        <v>0</v>
      </c>
      <c r="C1092" s="236">
        <v>0</v>
      </c>
      <c r="D1092" s="236">
        <v>0</v>
      </c>
      <c r="E1092" s="236">
        <v>22.22</v>
      </c>
      <c r="F1092" s="236">
        <v>0</v>
      </c>
      <c r="G1092" s="236">
        <v>0</v>
      </c>
      <c r="H1092" s="236">
        <v>22.88</v>
      </c>
      <c r="I1092" s="236">
        <v>59.34217639</v>
      </c>
      <c r="J1092" s="236"/>
      <c r="K1092" s="236"/>
      <c r="L1092" s="236"/>
    </row>
    <row r="1093" spans="1:12" ht="12.75" hidden="1">
      <c r="A1093" s="232" t="s">
        <v>296</v>
      </c>
      <c r="B1093" s="236"/>
      <c r="C1093" s="236"/>
      <c r="D1093" s="236"/>
      <c r="E1093" s="236"/>
      <c r="F1093" s="236"/>
      <c r="G1093" s="236"/>
      <c r="H1093" s="236"/>
      <c r="I1093" s="234"/>
      <c r="J1093" s="234"/>
      <c r="K1093" s="234"/>
      <c r="L1093" s="234"/>
    </row>
    <row r="1094" spans="1:12" ht="22.5" hidden="1">
      <c r="A1094" s="232" t="s">
        <v>270</v>
      </c>
      <c r="B1094" s="235">
        <v>0</v>
      </c>
      <c r="C1094" s="235">
        <v>0</v>
      </c>
      <c r="D1094" s="235">
        <v>0</v>
      </c>
      <c r="E1094" s="235">
        <v>0</v>
      </c>
      <c r="F1094" s="235">
        <v>0</v>
      </c>
      <c r="G1094" s="235">
        <v>0</v>
      </c>
      <c r="H1094" s="235">
        <v>0</v>
      </c>
      <c r="I1094" s="234"/>
      <c r="J1094" s="234"/>
      <c r="K1094" s="234"/>
      <c r="L1094" s="234"/>
    </row>
    <row r="1095" spans="1:12" ht="12.75" hidden="1">
      <c r="A1095" s="232" t="s">
        <v>271</v>
      </c>
      <c r="B1095" s="236"/>
      <c r="C1095" s="236"/>
      <c r="D1095" s="236"/>
      <c r="E1095" s="236"/>
      <c r="F1095" s="236"/>
      <c r="G1095" s="236"/>
      <c r="H1095" s="236"/>
      <c r="I1095" s="234"/>
      <c r="J1095" s="234"/>
      <c r="K1095" s="234"/>
      <c r="L1095" s="234"/>
    </row>
    <row r="1096" spans="1:12" ht="12.75" hidden="1">
      <c r="A1096" s="232" t="s">
        <v>297</v>
      </c>
      <c r="B1096" s="236"/>
      <c r="C1096" s="236"/>
      <c r="D1096" s="236"/>
      <c r="E1096" s="236"/>
      <c r="F1096" s="236"/>
      <c r="G1096" s="236"/>
      <c r="H1096" s="236"/>
      <c r="I1096" s="234"/>
      <c r="J1096" s="234"/>
      <c r="K1096" s="234"/>
      <c r="L1096" s="234"/>
    </row>
    <row r="1097" spans="1:12" ht="12.75" hidden="1">
      <c r="A1097" s="232" t="s">
        <v>273</v>
      </c>
      <c r="B1097" s="235">
        <v>0</v>
      </c>
      <c r="C1097" s="235">
        <v>0</v>
      </c>
      <c r="D1097" s="235">
        <v>0</v>
      </c>
      <c r="E1097" s="235">
        <v>0</v>
      </c>
      <c r="F1097" s="235">
        <v>0</v>
      </c>
      <c r="G1097" s="235">
        <v>0</v>
      </c>
      <c r="H1097" s="235">
        <v>0</v>
      </c>
      <c r="I1097" s="234"/>
      <c r="J1097" s="234"/>
      <c r="K1097" s="234"/>
      <c r="L1097" s="234"/>
    </row>
    <row r="1098" spans="1:12" ht="12.75" hidden="1">
      <c r="A1098" s="232" t="s">
        <v>271</v>
      </c>
      <c r="B1098" s="236"/>
      <c r="C1098" s="236"/>
      <c r="D1098" s="236"/>
      <c r="E1098" s="236"/>
      <c r="F1098" s="236"/>
      <c r="G1098" s="236"/>
      <c r="H1098" s="236"/>
      <c r="I1098" s="234"/>
      <c r="J1098" s="234"/>
      <c r="K1098" s="234"/>
      <c r="L1098" s="234"/>
    </row>
    <row r="1099" spans="1:12" ht="12.75" hidden="1">
      <c r="A1099" s="232" t="s">
        <v>298</v>
      </c>
      <c r="B1099" s="236"/>
      <c r="C1099" s="236"/>
      <c r="D1099" s="236"/>
      <c r="E1099" s="236"/>
      <c r="F1099" s="236"/>
      <c r="G1099" s="236"/>
      <c r="H1099" s="236"/>
      <c r="I1099" s="234"/>
      <c r="J1099" s="234"/>
      <c r="K1099" s="234"/>
      <c r="L1099" s="234"/>
    </row>
    <row r="1100" spans="1:12" ht="12.75" hidden="1">
      <c r="A1100" s="232" t="s">
        <v>275</v>
      </c>
      <c r="B1100" s="236"/>
      <c r="C1100" s="236"/>
      <c r="D1100" s="236"/>
      <c r="E1100" s="236"/>
      <c r="F1100" s="236"/>
      <c r="G1100" s="236"/>
      <c r="H1100" s="236"/>
      <c r="I1100" s="234"/>
      <c r="J1100" s="234"/>
      <c r="K1100" s="234"/>
      <c r="L1100" s="234"/>
    </row>
    <row r="1101" spans="1:12" ht="12.75" hidden="1">
      <c r="A1101" s="232" t="s">
        <v>276</v>
      </c>
      <c r="B1101" s="235">
        <v>0</v>
      </c>
      <c r="C1101" s="235">
        <v>0</v>
      </c>
      <c r="D1101" s="235">
        <v>0</v>
      </c>
      <c r="E1101" s="235">
        <v>0</v>
      </c>
      <c r="F1101" s="235">
        <v>0</v>
      </c>
      <c r="G1101" s="235">
        <v>0</v>
      </c>
      <c r="H1101" s="235">
        <v>0</v>
      </c>
      <c r="I1101" s="234"/>
      <c r="J1101" s="234"/>
      <c r="K1101" s="234"/>
      <c r="L1101" s="234"/>
    </row>
    <row r="1102" spans="1:12" ht="12.75" hidden="1">
      <c r="A1102" s="232" t="s">
        <v>271</v>
      </c>
      <c r="B1102" s="236"/>
      <c r="C1102" s="236"/>
      <c r="D1102" s="236"/>
      <c r="E1102" s="236"/>
      <c r="F1102" s="236"/>
      <c r="G1102" s="236"/>
      <c r="H1102" s="236"/>
      <c r="I1102" s="234"/>
      <c r="J1102" s="234"/>
      <c r="K1102" s="234"/>
      <c r="L1102" s="234"/>
    </row>
    <row r="1103" spans="1:12" ht="12.75" hidden="1">
      <c r="A1103" s="232" t="s">
        <v>297</v>
      </c>
      <c r="B1103" s="236"/>
      <c r="C1103" s="236"/>
      <c r="D1103" s="236"/>
      <c r="E1103" s="236"/>
      <c r="F1103" s="236"/>
      <c r="G1103" s="236"/>
      <c r="H1103" s="236"/>
      <c r="I1103" s="234"/>
      <c r="J1103" s="234"/>
      <c r="K1103" s="234"/>
      <c r="L1103" s="234"/>
    </row>
    <row r="1104" spans="1:12" ht="12.75" hidden="1">
      <c r="A1104" s="232" t="s">
        <v>277</v>
      </c>
      <c r="B1104" s="235">
        <v>0</v>
      </c>
      <c r="C1104" s="235">
        <v>0</v>
      </c>
      <c r="D1104" s="235">
        <v>0</v>
      </c>
      <c r="E1104" s="235">
        <v>0</v>
      </c>
      <c r="F1104" s="235">
        <v>0</v>
      </c>
      <c r="G1104" s="235">
        <v>0</v>
      </c>
      <c r="H1104" s="235">
        <v>0</v>
      </c>
      <c r="I1104" s="234"/>
      <c r="J1104" s="234"/>
      <c r="K1104" s="234"/>
      <c r="L1104" s="234"/>
    </row>
    <row r="1105" spans="1:12" ht="12.75" hidden="1">
      <c r="A1105" s="232" t="s">
        <v>271</v>
      </c>
      <c r="B1105" s="236"/>
      <c r="C1105" s="236"/>
      <c r="D1105" s="236"/>
      <c r="E1105" s="236"/>
      <c r="F1105" s="236"/>
      <c r="G1105" s="236"/>
      <c r="H1105" s="236"/>
      <c r="I1105" s="234"/>
      <c r="J1105" s="234"/>
      <c r="K1105" s="234"/>
      <c r="L1105" s="234"/>
    </row>
    <row r="1106" spans="1:12" ht="12.75" hidden="1">
      <c r="A1106" s="232" t="s">
        <v>297</v>
      </c>
      <c r="B1106" s="236"/>
      <c r="C1106" s="236"/>
      <c r="D1106" s="236"/>
      <c r="E1106" s="236"/>
      <c r="F1106" s="236"/>
      <c r="G1106" s="236"/>
      <c r="H1106" s="236"/>
      <c r="I1106" s="234"/>
      <c r="J1106" s="234"/>
      <c r="K1106" s="234"/>
      <c r="L1106" s="234"/>
    </row>
    <row r="1107" spans="1:12" ht="12.75" hidden="1">
      <c r="A1107" s="232" t="s">
        <v>278</v>
      </c>
      <c r="B1107" s="235">
        <v>0</v>
      </c>
      <c r="C1107" s="235">
        <v>0</v>
      </c>
      <c r="D1107" s="235">
        <v>0</v>
      </c>
      <c r="E1107" s="235">
        <v>0</v>
      </c>
      <c r="F1107" s="235">
        <v>0</v>
      </c>
      <c r="G1107" s="235">
        <v>0</v>
      </c>
      <c r="H1107" s="235">
        <v>0</v>
      </c>
      <c r="I1107" s="234"/>
      <c r="J1107" s="234"/>
      <c r="K1107" s="234"/>
      <c r="L1107" s="234"/>
    </row>
    <row r="1108" spans="1:12" ht="12.75" hidden="1">
      <c r="A1108" s="232" t="s">
        <v>271</v>
      </c>
      <c r="B1108" s="236"/>
      <c r="C1108" s="236"/>
      <c r="D1108" s="236"/>
      <c r="E1108" s="236"/>
      <c r="F1108" s="236"/>
      <c r="G1108" s="236"/>
      <c r="H1108" s="236"/>
      <c r="I1108" s="234"/>
      <c r="J1108" s="234"/>
      <c r="K1108" s="234"/>
      <c r="L1108" s="234"/>
    </row>
    <row r="1109" spans="1:12" ht="12.75" hidden="1">
      <c r="A1109" s="232" t="s">
        <v>297</v>
      </c>
      <c r="B1109" s="236"/>
      <c r="C1109" s="236"/>
      <c r="D1109" s="236"/>
      <c r="E1109" s="236"/>
      <c r="F1109" s="236"/>
      <c r="G1109" s="236"/>
      <c r="H1109" s="236"/>
      <c r="I1109" s="234"/>
      <c r="J1109" s="234"/>
      <c r="K1109" s="234"/>
      <c r="L1109" s="234"/>
    </row>
    <row r="1110" spans="1:12" ht="12.75" hidden="1">
      <c r="A1110" s="232" t="s">
        <v>191</v>
      </c>
      <c r="B1110" s="235">
        <v>0</v>
      </c>
      <c r="C1110" s="235">
        <v>0</v>
      </c>
      <c r="D1110" s="235">
        <v>0</v>
      </c>
      <c r="E1110" s="235">
        <v>0</v>
      </c>
      <c r="F1110" s="235">
        <v>0</v>
      </c>
      <c r="G1110" s="235">
        <v>0</v>
      </c>
      <c r="H1110" s="235">
        <v>0</v>
      </c>
      <c r="I1110" s="234"/>
      <c r="J1110" s="234"/>
      <c r="K1110" s="234"/>
      <c r="L1110" s="234"/>
    </row>
    <row r="1111" spans="1:12" ht="22.5" hidden="1">
      <c r="A1111" s="232" t="s">
        <v>405</v>
      </c>
      <c r="B1111" s="236"/>
      <c r="C1111" s="236"/>
      <c r="D1111" s="236"/>
      <c r="E1111" s="236"/>
      <c r="F1111" s="236"/>
      <c r="G1111" s="236"/>
      <c r="H1111" s="236"/>
      <c r="I1111" s="234"/>
      <c r="J1111" s="234"/>
      <c r="K1111" s="234"/>
      <c r="L1111" s="234"/>
    </row>
    <row r="1112" spans="1:12" ht="12.75" hidden="1">
      <c r="A1112" s="232" t="s">
        <v>296</v>
      </c>
      <c r="B1112" s="236"/>
      <c r="C1112" s="236"/>
      <c r="D1112" s="236"/>
      <c r="E1112" s="236"/>
      <c r="F1112" s="236"/>
      <c r="G1112" s="236"/>
      <c r="H1112" s="236"/>
      <c r="I1112" s="234"/>
      <c r="J1112" s="234"/>
      <c r="K1112" s="234"/>
      <c r="L1112" s="234"/>
    </row>
    <row r="1113" spans="1:12" ht="22.5" hidden="1">
      <c r="A1113" s="232" t="s">
        <v>270</v>
      </c>
      <c r="B1113" s="235">
        <v>0</v>
      </c>
      <c r="C1113" s="235">
        <v>0</v>
      </c>
      <c r="D1113" s="235">
        <v>0</v>
      </c>
      <c r="E1113" s="235">
        <v>0</v>
      </c>
      <c r="F1113" s="235">
        <v>0</v>
      </c>
      <c r="G1113" s="235">
        <v>0</v>
      </c>
      <c r="H1113" s="235">
        <v>0</v>
      </c>
      <c r="I1113" s="234"/>
      <c r="J1113" s="234"/>
      <c r="K1113" s="234"/>
      <c r="L1113" s="234"/>
    </row>
    <row r="1114" spans="1:12" ht="12.75" hidden="1">
      <c r="A1114" s="232" t="s">
        <v>271</v>
      </c>
      <c r="B1114" s="236"/>
      <c r="C1114" s="236"/>
      <c r="D1114" s="236"/>
      <c r="E1114" s="236"/>
      <c r="F1114" s="236"/>
      <c r="G1114" s="236"/>
      <c r="H1114" s="236"/>
      <c r="I1114" s="234"/>
      <c r="J1114" s="234"/>
      <c r="K1114" s="234"/>
      <c r="L1114" s="234"/>
    </row>
    <row r="1115" spans="1:12" ht="12.75" hidden="1">
      <c r="A1115" s="232" t="s">
        <v>297</v>
      </c>
      <c r="B1115" s="236"/>
      <c r="C1115" s="236"/>
      <c r="D1115" s="236"/>
      <c r="E1115" s="236"/>
      <c r="F1115" s="236"/>
      <c r="G1115" s="236"/>
      <c r="H1115" s="236"/>
      <c r="I1115" s="234"/>
      <c r="J1115" s="234"/>
      <c r="K1115" s="234"/>
      <c r="L1115" s="234"/>
    </row>
    <row r="1116" spans="1:12" ht="12.75" hidden="1">
      <c r="A1116" s="232" t="s">
        <v>273</v>
      </c>
      <c r="B1116" s="235">
        <v>0</v>
      </c>
      <c r="C1116" s="235">
        <v>0</v>
      </c>
      <c r="D1116" s="235">
        <v>0</v>
      </c>
      <c r="E1116" s="235">
        <v>0</v>
      </c>
      <c r="F1116" s="235">
        <v>0</v>
      </c>
      <c r="G1116" s="235">
        <v>0</v>
      </c>
      <c r="H1116" s="235">
        <v>0</v>
      </c>
      <c r="I1116" s="234"/>
      <c r="J1116" s="234"/>
      <c r="K1116" s="234"/>
      <c r="L1116" s="234"/>
    </row>
    <row r="1117" spans="1:12" ht="12.75" hidden="1">
      <c r="A1117" s="232" t="s">
        <v>271</v>
      </c>
      <c r="B1117" s="236">
        <v>0</v>
      </c>
      <c r="C1117" s="236">
        <v>0</v>
      </c>
      <c r="D1117" s="236">
        <v>0</v>
      </c>
      <c r="E1117" s="236">
        <v>0</v>
      </c>
      <c r="F1117" s="236">
        <v>0</v>
      </c>
      <c r="G1117" s="236">
        <v>0</v>
      </c>
      <c r="H1117" s="236">
        <v>0</v>
      </c>
      <c r="I1117" s="234"/>
      <c r="J1117" s="234"/>
      <c r="K1117" s="234"/>
      <c r="L1117" s="234"/>
    </row>
    <row r="1118" spans="1:12" ht="12.75" hidden="1">
      <c r="A1118" s="232" t="s">
        <v>298</v>
      </c>
      <c r="B1118" s="236">
        <v>0</v>
      </c>
      <c r="C1118" s="236">
        <v>0</v>
      </c>
      <c r="D1118" s="236">
        <v>0</v>
      </c>
      <c r="E1118" s="236">
        <v>0</v>
      </c>
      <c r="F1118" s="236">
        <v>0</v>
      </c>
      <c r="G1118" s="236">
        <v>0</v>
      </c>
      <c r="H1118" s="236">
        <v>0</v>
      </c>
      <c r="I1118" s="234"/>
      <c r="J1118" s="234"/>
      <c r="K1118" s="234"/>
      <c r="L1118" s="234"/>
    </row>
    <row r="1119" spans="1:12" ht="12.75" hidden="1">
      <c r="A1119" s="232" t="s">
        <v>275</v>
      </c>
      <c r="B1119" s="236">
        <v>0</v>
      </c>
      <c r="C1119" s="236">
        <v>0</v>
      </c>
      <c r="D1119" s="236">
        <v>0</v>
      </c>
      <c r="E1119" s="236">
        <v>0</v>
      </c>
      <c r="F1119" s="236">
        <v>0</v>
      </c>
      <c r="G1119" s="236">
        <v>0</v>
      </c>
      <c r="H1119" s="236">
        <v>0</v>
      </c>
      <c r="I1119" s="234"/>
      <c r="J1119" s="234"/>
      <c r="K1119" s="234"/>
      <c r="L1119" s="234"/>
    </row>
    <row r="1120" spans="1:12" ht="12.75" hidden="1">
      <c r="A1120" s="232" t="s">
        <v>288</v>
      </c>
      <c r="B1120" s="235">
        <v>0</v>
      </c>
      <c r="C1120" s="235">
        <v>0</v>
      </c>
      <c r="D1120" s="235">
        <v>0</v>
      </c>
      <c r="E1120" s="235">
        <v>0</v>
      </c>
      <c r="F1120" s="235">
        <v>0</v>
      </c>
      <c r="G1120" s="235">
        <v>0</v>
      </c>
      <c r="H1120" s="235">
        <v>0</v>
      </c>
      <c r="I1120" s="234"/>
      <c r="J1120" s="234"/>
      <c r="K1120" s="234"/>
      <c r="L1120" s="234"/>
    </row>
    <row r="1121" spans="1:12" ht="12.75" hidden="1">
      <c r="A1121" s="232" t="s">
        <v>271</v>
      </c>
      <c r="B1121" s="236"/>
      <c r="C1121" s="236"/>
      <c r="D1121" s="236"/>
      <c r="E1121" s="236"/>
      <c r="F1121" s="236"/>
      <c r="G1121" s="236"/>
      <c r="H1121" s="236"/>
      <c r="I1121" s="234"/>
      <c r="J1121" s="234"/>
      <c r="K1121" s="234"/>
      <c r="L1121" s="234"/>
    </row>
    <row r="1122" spans="1:12" ht="12.75" hidden="1">
      <c r="A1122" s="232" t="s">
        <v>297</v>
      </c>
      <c r="B1122" s="236"/>
      <c r="C1122" s="236"/>
      <c r="D1122" s="236"/>
      <c r="E1122" s="236"/>
      <c r="F1122" s="236"/>
      <c r="G1122" s="236"/>
      <c r="H1122" s="236"/>
      <c r="I1122" s="234"/>
      <c r="J1122" s="234"/>
      <c r="K1122" s="234"/>
      <c r="L1122" s="234"/>
    </row>
    <row r="1123" spans="1:12" ht="12.75" hidden="1">
      <c r="A1123" s="232" t="s">
        <v>277</v>
      </c>
      <c r="B1123" s="235">
        <v>0</v>
      </c>
      <c r="C1123" s="235">
        <v>0</v>
      </c>
      <c r="D1123" s="235">
        <v>0</v>
      </c>
      <c r="E1123" s="235">
        <v>0</v>
      </c>
      <c r="F1123" s="235">
        <v>0</v>
      </c>
      <c r="G1123" s="235">
        <v>0</v>
      </c>
      <c r="H1123" s="235">
        <v>0</v>
      </c>
      <c r="I1123" s="234"/>
      <c r="J1123" s="234"/>
      <c r="K1123" s="234"/>
      <c r="L1123" s="234"/>
    </row>
    <row r="1124" spans="1:12" ht="12.75" hidden="1">
      <c r="A1124" s="232" t="s">
        <v>271</v>
      </c>
      <c r="B1124" s="236"/>
      <c r="C1124" s="236"/>
      <c r="D1124" s="236"/>
      <c r="E1124" s="236"/>
      <c r="F1124" s="236"/>
      <c r="G1124" s="236"/>
      <c r="H1124" s="236"/>
      <c r="I1124" s="234"/>
      <c r="J1124" s="234"/>
      <c r="K1124" s="234"/>
      <c r="L1124" s="234"/>
    </row>
    <row r="1125" spans="1:12" ht="12.75" hidden="1">
      <c r="A1125" s="232" t="s">
        <v>297</v>
      </c>
      <c r="B1125" s="236"/>
      <c r="C1125" s="236"/>
      <c r="D1125" s="236"/>
      <c r="E1125" s="236"/>
      <c r="F1125" s="236"/>
      <c r="G1125" s="236"/>
      <c r="H1125" s="236"/>
      <c r="I1125" s="234"/>
      <c r="J1125" s="234"/>
      <c r="K1125" s="234"/>
      <c r="L1125" s="234"/>
    </row>
    <row r="1126" spans="1:12" ht="12.75" hidden="1">
      <c r="A1126" s="232" t="s">
        <v>278</v>
      </c>
      <c r="B1126" s="235">
        <v>0</v>
      </c>
      <c r="C1126" s="235">
        <v>0</v>
      </c>
      <c r="D1126" s="235">
        <v>0</v>
      </c>
      <c r="E1126" s="235">
        <v>0</v>
      </c>
      <c r="F1126" s="235">
        <v>0</v>
      </c>
      <c r="G1126" s="235">
        <v>0</v>
      </c>
      <c r="H1126" s="235">
        <v>0</v>
      </c>
      <c r="I1126" s="234"/>
      <c r="J1126" s="234"/>
      <c r="K1126" s="234"/>
      <c r="L1126" s="234"/>
    </row>
    <row r="1127" spans="1:12" ht="12.75" hidden="1">
      <c r="A1127" s="232" t="s">
        <v>271</v>
      </c>
      <c r="B1127" s="236"/>
      <c r="C1127" s="236"/>
      <c r="D1127" s="236"/>
      <c r="E1127" s="236"/>
      <c r="F1127" s="236"/>
      <c r="G1127" s="236"/>
      <c r="H1127" s="236"/>
      <c r="I1127" s="234"/>
      <c r="J1127" s="234"/>
      <c r="K1127" s="234"/>
      <c r="L1127" s="234"/>
    </row>
    <row r="1128" spans="1:12" ht="12.75" hidden="1">
      <c r="A1128" s="232" t="s">
        <v>297</v>
      </c>
      <c r="B1128" s="236"/>
      <c r="C1128" s="236"/>
      <c r="D1128" s="236"/>
      <c r="E1128" s="236"/>
      <c r="F1128" s="236"/>
      <c r="G1128" s="236"/>
      <c r="H1128" s="236"/>
      <c r="I1128" s="234"/>
      <c r="J1128" s="234"/>
      <c r="K1128" s="234"/>
      <c r="L1128" s="234"/>
    </row>
    <row r="1129" spans="1:12" ht="12.75" hidden="1">
      <c r="A1129" s="232" t="s">
        <v>192</v>
      </c>
      <c r="B1129" s="235">
        <v>0</v>
      </c>
      <c r="C1129" s="235">
        <v>0</v>
      </c>
      <c r="D1129" s="235">
        <v>0</v>
      </c>
      <c r="E1129" s="235">
        <v>0</v>
      </c>
      <c r="F1129" s="235">
        <v>0</v>
      </c>
      <c r="G1129" s="235">
        <v>0</v>
      </c>
      <c r="H1129" s="235">
        <v>0</v>
      </c>
      <c r="I1129" s="234"/>
      <c r="J1129" s="234"/>
      <c r="K1129" s="234"/>
      <c r="L1129" s="234"/>
    </row>
    <row r="1130" spans="1:12" ht="22.5" hidden="1">
      <c r="A1130" s="232" t="s">
        <v>300</v>
      </c>
      <c r="B1130" s="236"/>
      <c r="C1130" s="236"/>
      <c r="D1130" s="236"/>
      <c r="E1130" s="236"/>
      <c r="F1130" s="236"/>
      <c r="G1130" s="236"/>
      <c r="H1130" s="236"/>
      <c r="I1130" s="234"/>
      <c r="J1130" s="234"/>
      <c r="K1130" s="234"/>
      <c r="L1130" s="234"/>
    </row>
    <row r="1131" spans="1:12" ht="12.75" hidden="1">
      <c r="A1131" s="232" t="s">
        <v>301</v>
      </c>
      <c r="B1131" s="236"/>
      <c r="C1131" s="236"/>
      <c r="D1131" s="236"/>
      <c r="E1131" s="236"/>
      <c r="F1131" s="236"/>
      <c r="G1131" s="236"/>
      <c r="H1131" s="236"/>
      <c r="I1131" s="234"/>
      <c r="J1131" s="234"/>
      <c r="K1131" s="234"/>
      <c r="L1131" s="234"/>
    </row>
    <row r="1132" spans="1:12" ht="22.5" hidden="1">
      <c r="A1132" s="232" t="s">
        <v>291</v>
      </c>
      <c r="B1132" s="235">
        <v>0</v>
      </c>
      <c r="C1132" s="235">
        <v>0</v>
      </c>
      <c r="D1132" s="235">
        <v>0</v>
      </c>
      <c r="E1132" s="235">
        <v>0</v>
      </c>
      <c r="F1132" s="235">
        <v>0</v>
      </c>
      <c r="G1132" s="235">
        <v>0</v>
      </c>
      <c r="H1132" s="235">
        <v>0</v>
      </c>
      <c r="I1132" s="234"/>
      <c r="J1132" s="234"/>
      <c r="K1132" s="234"/>
      <c r="L1132" s="234"/>
    </row>
    <row r="1133" spans="1:12" ht="12.75" hidden="1">
      <c r="A1133" s="232" t="s">
        <v>283</v>
      </c>
      <c r="B1133" s="236"/>
      <c r="C1133" s="236"/>
      <c r="D1133" s="236"/>
      <c r="E1133" s="236"/>
      <c r="F1133" s="236"/>
      <c r="G1133" s="236"/>
      <c r="H1133" s="236"/>
      <c r="I1133" s="234"/>
      <c r="J1133" s="234"/>
      <c r="K1133" s="234"/>
      <c r="L1133" s="234"/>
    </row>
    <row r="1134" spans="1:12" ht="12.75" hidden="1">
      <c r="A1134" s="232" t="s">
        <v>84</v>
      </c>
      <c r="B1134" s="236"/>
      <c r="C1134" s="236"/>
      <c r="D1134" s="236"/>
      <c r="E1134" s="236"/>
      <c r="F1134" s="236"/>
      <c r="G1134" s="236"/>
      <c r="H1134" s="236"/>
      <c r="I1134" s="234"/>
      <c r="J1134" s="234"/>
      <c r="K1134" s="234"/>
      <c r="L1134" s="234"/>
    </row>
    <row r="1135" spans="1:12" ht="12.75" hidden="1">
      <c r="A1135" s="232" t="s">
        <v>285</v>
      </c>
      <c r="B1135" s="235">
        <v>0</v>
      </c>
      <c r="C1135" s="235">
        <v>0</v>
      </c>
      <c r="D1135" s="235">
        <v>0</v>
      </c>
      <c r="E1135" s="235">
        <v>0</v>
      </c>
      <c r="F1135" s="235">
        <v>0</v>
      </c>
      <c r="G1135" s="235">
        <v>0</v>
      </c>
      <c r="H1135" s="235">
        <v>0</v>
      </c>
      <c r="I1135" s="234"/>
      <c r="J1135" s="234"/>
      <c r="K1135" s="234"/>
      <c r="L1135" s="234"/>
    </row>
    <row r="1136" spans="1:12" ht="12.75" hidden="1">
      <c r="A1136" s="232" t="s">
        <v>283</v>
      </c>
      <c r="B1136" s="236"/>
      <c r="C1136" s="236"/>
      <c r="D1136" s="236"/>
      <c r="E1136" s="236"/>
      <c r="F1136" s="236"/>
      <c r="G1136" s="236"/>
      <c r="H1136" s="236"/>
      <c r="I1136" s="234"/>
      <c r="J1136" s="234"/>
      <c r="K1136" s="234"/>
      <c r="L1136" s="234"/>
    </row>
    <row r="1137" spans="1:12" ht="12.75" hidden="1">
      <c r="A1137" s="232" t="s">
        <v>302</v>
      </c>
      <c r="B1137" s="236"/>
      <c r="C1137" s="236"/>
      <c r="D1137" s="236"/>
      <c r="E1137" s="236"/>
      <c r="F1137" s="236"/>
      <c r="G1137" s="236"/>
      <c r="H1137" s="236"/>
      <c r="I1137" s="234"/>
      <c r="J1137" s="234"/>
      <c r="K1137" s="234"/>
      <c r="L1137" s="234"/>
    </row>
    <row r="1138" spans="1:12" ht="12.75" hidden="1">
      <c r="A1138" s="232" t="s">
        <v>287</v>
      </c>
      <c r="B1138" s="236"/>
      <c r="C1138" s="236"/>
      <c r="D1138" s="236"/>
      <c r="E1138" s="236"/>
      <c r="F1138" s="236"/>
      <c r="G1138" s="236"/>
      <c r="H1138" s="236"/>
      <c r="I1138" s="234"/>
      <c r="J1138" s="234"/>
      <c r="K1138" s="234"/>
      <c r="L1138" s="234"/>
    </row>
    <row r="1139" spans="1:12" ht="12.75" hidden="1">
      <c r="A1139" s="232" t="s">
        <v>288</v>
      </c>
      <c r="B1139" s="235">
        <v>0</v>
      </c>
      <c r="C1139" s="235">
        <v>0</v>
      </c>
      <c r="D1139" s="235">
        <v>0</v>
      </c>
      <c r="E1139" s="235">
        <v>0</v>
      </c>
      <c r="F1139" s="235">
        <v>0</v>
      </c>
      <c r="G1139" s="235">
        <v>0</v>
      </c>
      <c r="H1139" s="235">
        <v>0</v>
      </c>
      <c r="I1139" s="234"/>
      <c r="J1139" s="234"/>
      <c r="K1139" s="234"/>
      <c r="L1139" s="234"/>
    </row>
    <row r="1140" spans="1:12" ht="12.75" hidden="1">
      <c r="A1140" s="232" t="s">
        <v>283</v>
      </c>
      <c r="B1140" s="236"/>
      <c r="C1140" s="236"/>
      <c r="D1140" s="236"/>
      <c r="E1140" s="236"/>
      <c r="F1140" s="236"/>
      <c r="G1140" s="236"/>
      <c r="H1140" s="236"/>
      <c r="I1140" s="234"/>
      <c r="J1140" s="234"/>
      <c r="K1140" s="234"/>
      <c r="L1140" s="234"/>
    </row>
    <row r="1141" spans="1:12" ht="12.75" hidden="1">
      <c r="A1141" s="232" t="s">
        <v>84</v>
      </c>
      <c r="B1141" s="236"/>
      <c r="C1141" s="236"/>
      <c r="D1141" s="236"/>
      <c r="E1141" s="236"/>
      <c r="F1141" s="236"/>
      <c r="G1141" s="236"/>
      <c r="H1141" s="236"/>
      <c r="I1141" s="234"/>
      <c r="J1141" s="234"/>
      <c r="K1141" s="234"/>
      <c r="L1141" s="234"/>
    </row>
    <row r="1142" spans="1:12" ht="12.75" hidden="1">
      <c r="A1142" s="232" t="s">
        <v>289</v>
      </c>
      <c r="B1142" s="235">
        <v>0</v>
      </c>
      <c r="C1142" s="235">
        <v>0</v>
      </c>
      <c r="D1142" s="235">
        <v>0</v>
      </c>
      <c r="E1142" s="235">
        <v>0</v>
      </c>
      <c r="F1142" s="235">
        <v>0</v>
      </c>
      <c r="G1142" s="235">
        <v>0</v>
      </c>
      <c r="H1142" s="235">
        <v>0</v>
      </c>
      <c r="I1142" s="234"/>
      <c r="J1142" s="234"/>
      <c r="K1142" s="234"/>
      <c r="L1142" s="234"/>
    </row>
    <row r="1143" spans="1:12" ht="12.75" hidden="1">
      <c r="A1143" s="232" t="s">
        <v>283</v>
      </c>
      <c r="B1143" s="236"/>
      <c r="C1143" s="236"/>
      <c r="D1143" s="236"/>
      <c r="E1143" s="236"/>
      <c r="F1143" s="236"/>
      <c r="G1143" s="236"/>
      <c r="H1143" s="236"/>
      <c r="I1143" s="234"/>
      <c r="J1143" s="234"/>
      <c r="K1143" s="234"/>
      <c r="L1143" s="234"/>
    </row>
    <row r="1144" spans="1:12" ht="12.75" hidden="1">
      <c r="A1144" s="232" t="s">
        <v>84</v>
      </c>
      <c r="B1144" s="236"/>
      <c r="C1144" s="236"/>
      <c r="D1144" s="236"/>
      <c r="E1144" s="236"/>
      <c r="F1144" s="236"/>
      <c r="G1144" s="236"/>
      <c r="H1144" s="236"/>
      <c r="I1144" s="234"/>
      <c r="J1144" s="234"/>
      <c r="K1144" s="234"/>
      <c r="L1144" s="234"/>
    </row>
    <row r="1145" spans="1:12" ht="12.75" hidden="1">
      <c r="A1145" s="232" t="s">
        <v>290</v>
      </c>
      <c r="B1145" s="235">
        <v>0</v>
      </c>
      <c r="C1145" s="235">
        <v>0</v>
      </c>
      <c r="D1145" s="235">
        <v>0</v>
      </c>
      <c r="E1145" s="235">
        <v>0</v>
      </c>
      <c r="F1145" s="235">
        <v>0</v>
      </c>
      <c r="G1145" s="235">
        <v>0</v>
      </c>
      <c r="H1145" s="235">
        <v>0</v>
      </c>
      <c r="I1145" s="234"/>
      <c r="J1145" s="234"/>
      <c r="K1145" s="234"/>
      <c r="L1145" s="234"/>
    </row>
    <row r="1146" spans="1:12" ht="12.75" hidden="1">
      <c r="A1146" s="232" t="s">
        <v>283</v>
      </c>
      <c r="B1146" s="236"/>
      <c r="C1146" s="236"/>
      <c r="D1146" s="236"/>
      <c r="E1146" s="236"/>
      <c r="F1146" s="236"/>
      <c r="G1146" s="236"/>
      <c r="H1146" s="236"/>
      <c r="I1146" s="234"/>
      <c r="J1146" s="234"/>
      <c r="K1146" s="234"/>
      <c r="L1146" s="234"/>
    </row>
    <row r="1147" spans="1:12" ht="12.75" hidden="1">
      <c r="A1147" s="232" t="s">
        <v>84</v>
      </c>
      <c r="B1147" s="236"/>
      <c r="C1147" s="236"/>
      <c r="D1147" s="236"/>
      <c r="E1147" s="236"/>
      <c r="F1147" s="236"/>
      <c r="G1147" s="236"/>
      <c r="H1147" s="236"/>
      <c r="I1147" s="234"/>
      <c r="J1147" s="234"/>
      <c r="K1147" s="234"/>
      <c r="L1147" s="234"/>
    </row>
    <row r="1148" spans="1:12" ht="12.75" hidden="1">
      <c r="A1148" s="232" t="s">
        <v>193</v>
      </c>
      <c r="B1148" s="235">
        <v>0</v>
      </c>
      <c r="C1148" s="235">
        <v>0</v>
      </c>
      <c r="D1148" s="235">
        <v>0</v>
      </c>
      <c r="E1148" s="235">
        <v>0</v>
      </c>
      <c r="F1148" s="235">
        <v>0</v>
      </c>
      <c r="G1148" s="235">
        <v>0</v>
      </c>
      <c r="H1148" s="235">
        <v>0</v>
      </c>
      <c r="I1148" s="234"/>
      <c r="J1148" s="234"/>
      <c r="K1148" s="234"/>
      <c r="L1148" s="234"/>
    </row>
    <row r="1149" spans="1:12" ht="22.5" hidden="1">
      <c r="A1149" s="232" t="s">
        <v>300</v>
      </c>
      <c r="B1149" s="236"/>
      <c r="C1149" s="236"/>
      <c r="D1149" s="236"/>
      <c r="E1149" s="236"/>
      <c r="F1149" s="236"/>
      <c r="G1149" s="236"/>
      <c r="H1149" s="236"/>
      <c r="I1149" s="234"/>
      <c r="J1149" s="234"/>
      <c r="K1149" s="234"/>
      <c r="L1149" s="234"/>
    </row>
    <row r="1150" spans="1:12" ht="12.75" hidden="1">
      <c r="A1150" s="232" t="s">
        <v>301</v>
      </c>
      <c r="B1150" s="236"/>
      <c r="C1150" s="236"/>
      <c r="D1150" s="236"/>
      <c r="E1150" s="236"/>
      <c r="F1150" s="236"/>
      <c r="G1150" s="236"/>
      <c r="H1150" s="236"/>
      <c r="I1150" s="234"/>
      <c r="J1150" s="234"/>
      <c r="K1150" s="234"/>
      <c r="L1150" s="234"/>
    </row>
    <row r="1151" spans="1:12" ht="22.5" hidden="1">
      <c r="A1151" s="232" t="s">
        <v>291</v>
      </c>
      <c r="B1151" s="235">
        <v>0</v>
      </c>
      <c r="C1151" s="235">
        <v>0</v>
      </c>
      <c r="D1151" s="235">
        <v>0</v>
      </c>
      <c r="E1151" s="235">
        <v>0</v>
      </c>
      <c r="F1151" s="235">
        <v>0</v>
      </c>
      <c r="G1151" s="235">
        <v>0</v>
      </c>
      <c r="H1151" s="235">
        <v>0</v>
      </c>
      <c r="I1151" s="234"/>
      <c r="J1151" s="234"/>
      <c r="K1151" s="234"/>
      <c r="L1151" s="234"/>
    </row>
    <row r="1152" spans="1:12" ht="12.75" hidden="1">
      <c r="A1152" s="232" t="s">
        <v>283</v>
      </c>
      <c r="B1152" s="236"/>
      <c r="C1152" s="236"/>
      <c r="D1152" s="236"/>
      <c r="E1152" s="236"/>
      <c r="F1152" s="236"/>
      <c r="G1152" s="236"/>
      <c r="H1152" s="236"/>
      <c r="I1152" s="234"/>
      <c r="J1152" s="234"/>
      <c r="K1152" s="234"/>
      <c r="L1152" s="234"/>
    </row>
    <row r="1153" spans="1:12" ht="12.75" hidden="1">
      <c r="A1153" s="232" t="s">
        <v>84</v>
      </c>
      <c r="B1153" s="236"/>
      <c r="C1153" s="236"/>
      <c r="D1153" s="236"/>
      <c r="E1153" s="236"/>
      <c r="F1153" s="236"/>
      <c r="G1153" s="236"/>
      <c r="H1153" s="236"/>
      <c r="I1153" s="234"/>
      <c r="J1153" s="234"/>
      <c r="K1153" s="234"/>
      <c r="L1153" s="234"/>
    </row>
    <row r="1154" spans="1:12" ht="12.75" hidden="1">
      <c r="A1154" s="232" t="s">
        <v>285</v>
      </c>
      <c r="B1154" s="235">
        <v>0</v>
      </c>
      <c r="C1154" s="235">
        <v>0</v>
      </c>
      <c r="D1154" s="235">
        <v>0</v>
      </c>
      <c r="E1154" s="235">
        <v>0</v>
      </c>
      <c r="F1154" s="235">
        <v>0</v>
      </c>
      <c r="G1154" s="235">
        <v>0</v>
      </c>
      <c r="H1154" s="235">
        <v>0</v>
      </c>
      <c r="I1154" s="234"/>
      <c r="J1154" s="234"/>
      <c r="K1154" s="234"/>
      <c r="L1154" s="234"/>
    </row>
    <row r="1155" spans="1:12" ht="12.75" hidden="1">
      <c r="A1155" s="232" t="s">
        <v>283</v>
      </c>
      <c r="B1155" s="236"/>
      <c r="C1155" s="236"/>
      <c r="D1155" s="236"/>
      <c r="E1155" s="236"/>
      <c r="F1155" s="236"/>
      <c r="G1155" s="236"/>
      <c r="H1155" s="236"/>
      <c r="I1155" s="234"/>
      <c r="J1155" s="234"/>
      <c r="K1155" s="234"/>
      <c r="L1155" s="234"/>
    </row>
    <row r="1156" spans="1:12" ht="12.75" hidden="1">
      <c r="A1156" s="232" t="s">
        <v>302</v>
      </c>
      <c r="B1156" s="236"/>
      <c r="C1156" s="236"/>
      <c r="D1156" s="236"/>
      <c r="E1156" s="236"/>
      <c r="F1156" s="236"/>
      <c r="G1156" s="236"/>
      <c r="H1156" s="236"/>
      <c r="I1156" s="234"/>
      <c r="J1156" s="234"/>
      <c r="K1156" s="234"/>
      <c r="L1156" s="234"/>
    </row>
    <row r="1157" spans="1:12" ht="12.75" hidden="1">
      <c r="A1157" s="232" t="s">
        <v>287</v>
      </c>
      <c r="B1157" s="236"/>
      <c r="C1157" s="236"/>
      <c r="D1157" s="236"/>
      <c r="E1157" s="236"/>
      <c r="F1157" s="236"/>
      <c r="G1157" s="236"/>
      <c r="H1157" s="236"/>
      <c r="I1157" s="234"/>
      <c r="J1157" s="234"/>
      <c r="K1157" s="234"/>
      <c r="L1157" s="234"/>
    </row>
    <row r="1158" spans="1:12" ht="12.75" hidden="1">
      <c r="A1158" s="232" t="s">
        <v>288</v>
      </c>
      <c r="B1158" s="235">
        <v>0</v>
      </c>
      <c r="C1158" s="235">
        <v>0</v>
      </c>
      <c r="D1158" s="235">
        <v>0</v>
      </c>
      <c r="E1158" s="235">
        <v>0</v>
      </c>
      <c r="F1158" s="235">
        <v>0</v>
      </c>
      <c r="G1158" s="235">
        <v>0</v>
      </c>
      <c r="H1158" s="235">
        <v>0</v>
      </c>
      <c r="I1158" s="234"/>
      <c r="J1158" s="234"/>
      <c r="K1158" s="234"/>
      <c r="L1158" s="234"/>
    </row>
    <row r="1159" spans="1:12" ht="12.75" hidden="1">
      <c r="A1159" s="232" t="s">
        <v>283</v>
      </c>
      <c r="B1159" s="236"/>
      <c r="C1159" s="236"/>
      <c r="D1159" s="236"/>
      <c r="E1159" s="236"/>
      <c r="F1159" s="236"/>
      <c r="G1159" s="236"/>
      <c r="H1159" s="236"/>
      <c r="I1159" s="234"/>
      <c r="J1159" s="234"/>
      <c r="K1159" s="234"/>
      <c r="L1159" s="234"/>
    </row>
    <row r="1160" spans="1:12" ht="12.75" hidden="1">
      <c r="A1160" s="232" t="s">
        <v>84</v>
      </c>
      <c r="B1160" s="236"/>
      <c r="C1160" s="236"/>
      <c r="D1160" s="236"/>
      <c r="E1160" s="236"/>
      <c r="F1160" s="236"/>
      <c r="G1160" s="236"/>
      <c r="H1160" s="236"/>
      <c r="I1160" s="234"/>
      <c r="J1160" s="234"/>
      <c r="K1160" s="234"/>
      <c r="L1160" s="234"/>
    </row>
    <row r="1161" spans="1:12" ht="12.75" hidden="1">
      <c r="A1161" s="232" t="s">
        <v>289</v>
      </c>
      <c r="B1161" s="235">
        <v>0</v>
      </c>
      <c r="C1161" s="235">
        <v>0</v>
      </c>
      <c r="D1161" s="235">
        <v>0</v>
      </c>
      <c r="E1161" s="235">
        <v>0</v>
      </c>
      <c r="F1161" s="235">
        <v>0</v>
      </c>
      <c r="G1161" s="235">
        <v>0</v>
      </c>
      <c r="H1161" s="235">
        <v>0</v>
      </c>
      <c r="I1161" s="234"/>
      <c r="J1161" s="234"/>
      <c r="K1161" s="234"/>
      <c r="L1161" s="234"/>
    </row>
    <row r="1162" spans="1:12" ht="12.75" hidden="1">
      <c r="A1162" s="232" t="s">
        <v>283</v>
      </c>
      <c r="B1162" s="236"/>
      <c r="C1162" s="236"/>
      <c r="D1162" s="236"/>
      <c r="E1162" s="236"/>
      <c r="F1162" s="236"/>
      <c r="G1162" s="236"/>
      <c r="H1162" s="236"/>
      <c r="I1162" s="234"/>
      <c r="J1162" s="234"/>
      <c r="K1162" s="234"/>
      <c r="L1162" s="234"/>
    </row>
    <row r="1163" spans="1:12" ht="12.75" hidden="1">
      <c r="A1163" s="232" t="s">
        <v>84</v>
      </c>
      <c r="B1163" s="236"/>
      <c r="C1163" s="236"/>
      <c r="D1163" s="236"/>
      <c r="E1163" s="236"/>
      <c r="F1163" s="236"/>
      <c r="G1163" s="236"/>
      <c r="H1163" s="236"/>
      <c r="I1163" s="234"/>
      <c r="J1163" s="234"/>
      <c r="K1163" s="234"/>
      <c r="L1163" s="234"/>
    </row>
    <row r="1164" spans="1:12" ht="12.75" hidden="1">
      <c r="A1164" s="232" t="s">
        <v>290</v>
      </c>
      <c r="B1164" s="235">
        <v>0</v>
      </c>
      <c r="C1164" s="235">
        <v>0</v>
      </c>
      <c r="D1164" s="235">
        <v>0</v>
      </c>
      <c r="E1164" s="235">
        <v>0</v>
      </c>
      <c r="F1164" s="235">
        <v>0</v>
      </c>
      <c r="G1164" s="235">
        <v>0</v>
      </c>
      <c r="H1164" s="235">
        <v>0</v>
      </c>
      <c r="I1164" s="234"/>
      <c r="J1164" s="234"/>
      <c r="K1164" s="234"/>
      <c r="L1164" s="234"/>
    </row>
    <row r="1165" spans="1:12" ht="12.75" hidden="1">
      <c r="A1165" s="232" t="s">
        <v>283</v>
      </c>
      <c r="B1165" s="236"/>
      <c r="C1165" s="236"/>
      <c r="D1165" s="236"/>
      <c r="E1165" s="236"/>
      <c r="F1165" s="236"/>
      <c r="G1165" s="236"/>
      <c r="H1165" s="236"/>
      <c r="I1165" s="234"/>
      <c r="J1165" s="234"/>
      <c r="K1165" s="234"/>
      <c r="L1165" s="234"/>
    </row>
    <row r="1166" spans="1:12" ht="12.75" hidden="1">
      <c r="A1166" s="232" t="s">
        <v>84</v>
      </c>
      <c r="B1166" s="236"/>
      <c r="C1166" s="236"/>
      <c r="D1166" s="236"/>
      <c r="E1166" s="236"/>
      <c r="F1166" s="236"/>
      <c r="G1166" s="236"/>
      <c r="H1166" s="236"/>
      <c r="I1166" s="234"/>
      <c r="J1166" s="234"/>
      <c r="K1166" s="234"/>
      <c r="L1166" s="234"/>
    </row>
    <row r="1167" spans="1:12" s="229" customFormat="1" ht="11.25" customHeight="1">
      <c r="A1167" s="230" t="s">
        <v>303</v>
      </c>
      <c r="B1167" s="250"/>
      <c r="C1167" s="250"/>
      <c r="D1167" s="250"/>
      <c r="E1167" s="250"/>
      <c r="F1167" s="250"/>
      <c r="G1167" s="250"/>
      <c r="H1167" s="250"/>
      <c r="I1167" s="234"/>
      <c r="J1167" s="234"/>
      <c r="K1167" s="234"/>
      <c r="L1167" s="234"/>
    </row>
    <row r="1168" spans="1:12" ht="11.25" customHeight="1">
      <c r="A1168" s="232" t="s">
        <v>304</v>
      </c>
      <c r="B1168" s="236">
        <v>6.4399999999999995</v>
      </c>
      <c r="C1168" s="236">
        <v>13.09</v>
      </c>
      <c r="D1168" s="236">
        <v>31.366</v>
      </c>
      <c r="E1168" s="236">
        <v>20.43</v>
      </c>
      <c r="F1168" s="236">
        <v>3.5100000000000002</v>
      </c>
      <c r="G1168" s="236">
        <v>3.31</v>
      </c>
      <c r="H1168" s="236">
        <v>4.53</v>
      </c>
      <c r="I1168" s="236">
        <v>13.57</v>
      </c>
      <c r="J1168" s="236">
        <v>2.8</v>
      </c>
      <c r="K1168" s="236">
        <v>2.31</v>
      </c>
      <c r="L1168" s="236">
        <v>2.7</v>
      </c>
    </row>
    <row r="1169" spans="1:12" s="251" customFormat="1" ht="11.25" customHeight="1">
      <c r="A1169" s="248" t="s">
        <v>406</v>
      </c>
      <c r="B1169" s="252">
        <v>414.5540602940279</v>
      </c>
      <c r="C1169" s="252">
        <v>462.0009545322629</v>
      </c>
      <c r="D1169" s="252">
        <v>462.8486173269668</v>
      </c>
      <c r="E1169" s="252">
        <v>477.9443918244757</v>
      </c>
      <c r="F1169" s="252">
        <v>444.381407995597</v>
      </c>
      <c r="G1169" s="252">
        <v>391.1997688976625</v>
      </c>
      <c r="H1169" s="252">
        <v>472.22174650661526</v>
      </c>
      <c r="I1169" s="252">
        <v>502.3721679175022</v>
      </c>
      <c r="J1169" s="252">
        <v>469.8137236957679</v>
      </c>
      <c r="K1169" s="252">
        <v>495.6419090212513</v>
      </c>
      <c r="L1169" s="252">
        <v>523.2810369068915</v>
      </c>
    </row>
    <row r="1170" spans="1:12" ht="11.25" customHeight="1">
      <c r="A1170" s="232" t="s">
        <v>407</v>
      </c>
      <c r="B1170" s="236">
        <v>66.63896409771108</v>
      </c>
      <c r="C1170" s="236">
        <v>69.23386977118676</v>
      </c>
      <c r="D1170" s="236">
        <v>78.4305348373129</v>
      </c>
      <c r="E1170" s="236">
        <v>81.06758645195094</v>
      </c>
      <c r="F1170" s="236">
        <v>66.31592114350588</v>
      </c>
      <c r="G1170" s="236">
        <v>57.544583252383866</v>
      </c>
      <c r="H1170" s="236">
        <v>101.24048356491167</v>
      </c>
      <c r="I1170" s="236">
        <v>103.16508679476152</v>
      </c>
      <c r="J1170" s="236">
        <v>90.54903303656491</v>
      </c>
      <c r="K1170" s="236">
        <v>102.22443762100055</v>
      </c>
      <c r="L1170" s="236">
        <v>119.95781398985909</v>
      </c>
    </row>
    <row r="1171" spans="1:12" ht="12.75" hidden="1">
      <c r="A1171" s="232" t="s">
        <v>408</v>
      </c>
      <c r="B1171" s="49"/>
      <c r="C1171" s="49"/>
      <c r="D1171" s="49"/>
      <c r="E1171" s="49"/>
      <c r="F1171" s="49"/>
      <c r="G1171" s="49"/>
      <c r="H1171" s="49"/>
      <c r="I1171" s="231"/>
      <c r="J1171" s="231"/>
      <c r="K1171" s="231"/>
      <c r="L1171" s="231"/>
    </row>
    <row r="1172" spans="1:12" ht="12.75" hidden="1">
      <c r="A1172" s="232" t="s">
        <v>409</v>
      </c>
      <c r="B1172" s="49"/>
      <c r="C1172" s="49"/>
      <c r="D1172" s="49"/>
      <c r="E1172" s="49"/>
      <c r="F1172" s="49"/>
      <c r="G1172" s="49"/>
      <c r="H1172" s="49"/>
      <c r="I1172" s="231"/>
      <c r="J1172" s="231"/>
      <c r="K1172" s="231"/>
      <c r="L1172" s="231"/>
    </row>
    <row r="1173" spans="1:12" ht="12.75" hidden="1">
      <c r="A1173" s="232" t="s">
        <v>410</v>
      </c>
      <c r="B1173" s="49"/>
      <c r="C1173" s="49"/>
      <c r="D1173" s="49"/>
      <c r="E1173" s="49"/>
      <c r="F1173" s="49"/>
      <c r="G1173" s="49"/>
      <c r="H1173" s="49"/>
      <c r="I1173" s="231"/>
      <c r="J1173" s="231"/>
      <c r="K1173" s="231"/>
      <c r="L1173" s="231"/>
    </row>
    <row r="1174" spans="1:12" ht="12.75" hidden="1">
      <c r="A1174" s="232" t="s">
        <v>411</v>
      </c>
      <c r="B1174" s="49"/>
      <c r="C1174" s="49"/>
      <c r="D1174" s="49"/>
      <c r="E1174" s="49"/>
      <c r="F1174" s="49"/>
      <c r="G1174" s="49"/>
      <c r="H1174" s="49"/>
      <c r="I1174" s="231"/>
      <c r="J1174" s="231"/>
      <c r="K1174" s="231"/>
      <c r="L1174" s="231"/>
    </row>
    <row r="1175" ht="11.25" customHeight="1">
      <c r="A1175" s="45" t="s">
        <v>311</v>
      </c>
    </row>
  </sheetData>
  <sheetProtection formatCells="0"/>
  <mergeCells count="5">
    <mergeCell ref="A1:J1"/>
    <mergeCell ref="A3:A4"/>
    <mergeCell ref="B3:E3"/>
    <mergeCell ref="F3:I3"/>
    <mergeCell ref="J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6"/>
  <sheetViews>
    <sheetView showGridLines="0" showZeros="0" zoomScalePageLayoutView="0" workbookViewId="0" topLeftCell="A1">
      <pane xSplit="1" ySplit="4" topLeftCell="B5" activePane="bottomRight" state="frozen"/>
      <selection pane="topLeft" activeCell="BI33" sqref="BI33"/>
      <selection pane="topRight" activeCell="BI33" sqref="BI33"/>
      <selection pane="bottomLeft" activeCell="BI33" sqref="BI33"/>
      <selection pane="bottomRight" activeCell="A1" sqref="A1"/>
    </sheetView>
  </sheetViews>
  <sheetFormatPr defaultColWidth="9.140625" defaultRowHeight="11.25" customHeight="1"/>
  <cols>
    <col min="1" max="1" width="31.7109375" style="11" customWidth="1"/>
    <col min="2" max="3" width="6.7109375" style="9" customWidth="1"/>
    <col min="4" max="4" width="6.421875" style="9" customWidth="1"/>
    <col min="5" max="6" width="6.7109375" style="9" customWidth="1"/>
    <col min="7" max="7" width="6.421875" style="9" customWidth="1"/>
    <col min="8" max="9" width="6.7109375" style="9" customWidth="1"/>
    <col min="10" max="10" width="6.421875" style="9" customWidth="1"/>
    <col min="11" max="11" width="6.7109375" style="9" customWidth="1"/>
    <col min="12" max="12" width="7.140625" style="9" customWidth="1"/>
    <col min="13" max="13" width="7.421875" style="9" customWidth="1"/>
    <col min="14" max="14" width="6.7109375" style="9" customWidth="1"/>
    <col min="15" max="15" width="7.28125" style="9" customWidth="1"/>
    <col min="16" max="16" width="7.57421875" style="9" customWidth="1"/>
    <col min="17" max="17" width="8.421875" style="9" customWidth="1"/>
    <col min="18" max="16384" width="9.140625" style="6" customWidth="1"/>
  </cols>
  <sheetData>
    <row r="1" ht="15" customHeight="1">
      <c r="A1" s="8" t="s">
        <v>308</v>
      </c>
    </row>
    <row r="2" spans="1:16" ht="11.25" customHeight="1">
      <c r="A2" s="10"/>
      <c r="B2" s="5"/>
      <c r="C2" s="5"/>
      <c r="D2" s="5"/>
      <c r="E2" s="5"/>
      <c r="F2" s="5"/>
      <c r="P2" s="227" t="s">
        <v>428</v>
      </c>
    </row>
    <row r="3" spans="1:17" s="13" customFormat="1" ht="11.25" customHeight="1">
      <c r="A3" s="12"/>
      <c r="B3" s="303" t="s">
        <v>0</v>
      </c>
      <c r="C3" s="303"/>
      <c r="D3" s="303"/>
      <c r="E3" s="303" t="s">
        <v>1</v>
      </c>
      <c r="F3" s="303"/>
      <c r="G3" s="304"/>
      <c r="H3" s="303" t="s">
        <v>309</v>
      </c>
      <c r="I3" s="303"/>
      <c r="J3" s="303"/>
      <c r="K3" s="303" t="s">
        <v>310</v>
      </c>
      <c r="L3" s="303"/>
      <c r="M3" s="303"/>
      <c r="N3" s="303" t="s">
        <v>2</v>
      </c>
      <c r="O3" s="303"/>
      <c r="P3" s="303"/>
      <c r="Q3" s="5"/>
    </row>
    <row r="4" spans="1:17" s="13" customFormat="1" ht="11.25" customHeight="1">
      <c r="A4" s="12"/>
      <c r="B4" s="14" t="s">
        <v>3</v>
      </c>
      <c r="C4" s="14" t="s">
        <v>4</v>
      </c>
      <c r="D4" s="14" t="s">
        <v>5</v>
      </c>
      <c r="E4" s="14" t="s">
        <v>3</v>
      </c>
      <c r="F4" s="14" t="s">
        <v>4</v>
      </c>
      <c r="G4" s="15" t="s">
        <v>5</v>
      </c>
      <c r="H4" s="14" t="s">
        <v>3</v>
      </c>
      <c r="I4" s="14" t="s">
        <v>4</v>
      </c>
      <c r="J4" s="14" t="s">
        <v>5</v>
      </c>
      <c r="K4" s="14" t="s">
        <v>3</v>
      </c>
      <c r="L4" s="14" t="s">
        <v>4</v>
      </c>
      <c r="M4" s="14" t="s">
        <v>5</v>
      </c>
      <c r="N4" s="14" t="s">
        <v>3</v>
      </c>
      <c r="O4" s="14" t="s">
        <v>4</v>
      </c>
      <c r="P4" s="14" t="s">
        <v>5</v>
      </c>
      <c r="Q4" s="5"/>
    </row>
    <row r="5" spans="1:17" s="13" customFormat="1" ht="11.25" customHeight="1">
      <c r="A5" s="12" t="s">
        <v>6</v>
      </c>
      <c r="B5" s="24">
        <v>1410.74</v>
      </c>
      <c r="C5" s="24">
        <v>1761.53</v>
      </c>
      <c r="D5" s="24">
        <v>-350.78999999999996</v>
      </c>
      <c r="E5" s="24">
        <v>1634.5100000000002</v>
      </c>
      <c r="F5" s="24">
        <v>1951.95</v>
      </c>
      <c r="G5" s="25">
        <v>-317.4399999999998</v>
      </c>
      <c r="H5" s="24">
        <v>1520.71</v>
      </c>
      <c r="I5" s="24">
        <v>1866.48</v>
      </c>
      <c r="J5" s="24">
        <v>-345.77</v>
      </c>
      <c r="K5" s="24">
        <v>1578.8200000000002</v>
      </c>
      <c r="L5" s="24">
        <v>2083.98</v>
      </c>
      <c r="M5" s="24">
        <v>-505.15999999999985</v>
      </c>
      <c r="N5" s="24">
        <v>1838.02</v>
      </c>
      <c r="O5" s="24">
        <v>2238.4</v>
      </c>
      <c r="P5" s="24">
        <v>-400.3800000000001</v>
      </c>
      <c r="Q5" s="16"/>
    </row>
    <row r="6" spans="1:17" s="13" customFormat="1" ht="11.25" customHeight="1">
      <c r="A6" s="12" t="s">
        <v>7</v>
      </c>
      <c r="B6" s="24">
        <v>757.03</v>
      </c>
      <c r="C6" s="24">
        <v>1567.4</v>
      </c>
      <c r="D6" s="24">
        <v>-810.3700000000001</v>
      </c>
      <c r="E6" s="24">
        <v>936.94</v>
      </c>
      <c r="F6" s="24">
        <v>1734.92</v>
      </c>
      <c r="G6" s="25">
        <v>-797.98</v>
      </c>
      <c r="H6" s="24">
        <v>870.5300000000001</v>
      </c>
      <c r="I6" s="24">
        <v>1679.74</v>
      </c>
      <c r="J6" s="24">
        <v>-809.2099999999999</v>
      </c>
      <c r="K6" s="24">
        <v>877.63</v>
      </c>
      <c r="L6" s="24">
        <v>1881.24</v>
      </c>
      <c r="M6" s="24">
        <v>-1003.61</v>
      </c>
      <c r="N6" s="24">
        <v>1108.18</v>
      </c>
      <c r="O6" s="24">
        <v>2040.75</v>
      </c>
      <c r="P6" s="24">
        <v>-932.5699999999999</v>
      </c>
      <c r="Q6" s="16"/>
    </row>
    <row r="7" spans="1:17" s="13" customFormat="1" ht="11.25" customHeight="1">
      <c r="A7" s="12" t="s">
        <v>8</v>
      </c>
      <c r="B7" s="24">
        <v>420.39</v>
      </c>
      <c r="C7" s="24">
        <v>1345.75</v>
      </c>
      <c r="D7" s="24">
        <v>-925.36</v>
      </c>
      <c r="E7" s="24">
        <v>586.8199999999999</v>
      </c>
      <c r="F7" s="24">
        <v>1483.72</v>
      </c>
      <c r="G7" s="25">
        <v>-896.9000000000001</v>
      </c>
      <c r="H7" s="24">
        <v>538.34</v>
      </c>
      <c r="I7" s="24">
        <v>1442.35</v>
      </c>
      <c r="J7" s="24">
        <v>-904.0099999999999</v>
      </c>
      <c r="K7" s="24">
        <v>490.29999999999995</v>
      </c>
      <c r="L7" s="24">
        <v>1604.19</v>
      </c>
      <c r="M7" s="24">
        <v>-1113.89</v>
      </c>
      <c r="N7" s="24">
        <v>646.05</v>
      </c>
      <c r="O7" s="24">
        <v>1714.95</v>
      </c>
      <c r="P7" s="24">
        <v>-1068.9</v>
      </c>
      <c r="Q7" s="16"/>
    </row>
    <row r="8" spans="1:17" ht="11.25" customHeight="1">
      <c r="A8" s="17" t="s">
        <v>9</v>
      </c>
      <c r="B8" s="26">
        <v>419.75</v>
      </c>
      <c r="C8" s="26">
        <v>1345.75</v>
      </c>
      <c r="D8" s="27">
        <v>-926</v>
      </c>
      <c r="E8" s="26">
        <v>586.52</v>
      </c>
      <c r="F8" s="26">
        <v>1483.72</v>
      </c>
      <c r="G8" s="28">
        <v>-897.2</v>
      </c>
      <c r="H8" s="26">
        <v>538.52</v>
      </c>
      <c r="I8" s="26">
        <v>1442.35</v>
      </c>
      <c r="J8" s="27">
        <v>-903.8299999999999</v>
      </c>
      <c r="K8" s="26">
        <v>489.9</v>
      </c>
      <c r="L8" s="26">
        <v>1604.19</v>
      </c>
      <c r="M8" s="27">
        <v>-1114.29</v>
      </c>
      <c r="N8" s="26">
        <v>646.02</v>
      </c>
      <c r="O8" s="26">
        <v>1714.92</v>
      </c>
      <c r="P8" s="27">
        <v>-1068.9</v>
      </c>
      <c r="Q8" s="5"/>
    </row>
    <row r="9" spans="1:17" ht="11.25" customHeight="1">
      <c r="A9" s="3" t="s">
        <v>10</v>
      </c>
      <c r="B9" s="26">
        <v>43.01999999999999</v>
      </c>
      <c r="C9" s="26">
        <v>0</v>
      </c>
      <c r="D9" s="27">
        <v>43.01999999999999</v>
      </c>
      <c r="E9" s="26">
        <v>63.74</v>
      </c>
      <c r="F9" s="26"/>
      <c r="G9" s="28">
        <v>63.74</v>
      </c>
      <c r="H9" s="26">
        <v>72.1</v>
      </c>
      <c r="I9" s="27"/>
      <c r="J9" s="27">
        <v>72.1</v>
      </c>
      <c r="K9" s="26">
        <v>59.66</v>
      </c>
      <c r="L9" s="27"/>
      <c r="M9" s="27">
        <v>59.66</v>
      </c>
      <c r="N9" s="26">
        <v>65.12</v>
      </c>
      <c r="O9" s="27"/>
      <c r="P9" s="27">
        <v>65.12</v>
      </c>
      <c r="Q9" s="5"/>
    </row>
    <row r="10" spans="1:17" ht="11.25" customHeight="1">
      <c r="A10" s="3" t="s">
        <v>11</v>
      </c>
      <c r="B10" s="27">
        <v>0.6399999999999999</v>
      </c>
      <c r="C10" s="27">
        <v>0</v>
      </c>
      <c r="D10" s="27">
        <v>0.6399999999999999</v>
      </c>
      <c r="E10" s="27">
        <v>0.30000000000000004</v>
      </c>
      <c r="F10" s="27">
        <v>0</v>
      </c>
      <c r="G10" s="28">
        <v>0.30000000000000004</v>
      </c>
      <c r="H10" s="27">
        <v>-0.17999999999999994</v>
      </c>
      <c r="I10" s="27"/>
      <c r="J10" s="27">
        <v>-0.17999999999999994</v>
      </c>
      <c r="K10" s="27">
        <v>0.3999999999999999</v>
      </c>
      <c r="L10" s="27"/>
      <c r="M10" s="27">
        <v>0.3999999999999999</v>
      </c>
      <c r="N10" s="27">
        <v>0.030000000000000027</v>
      </c>
      <c r="O10" s="27"/>
      <c r="P10" s="27">
        <v>0.030000000000000027</v>
      </c>
      <c r="Q10" s="5"/>
    </row>
    <row r="11" spans="1:17" ht="11.25" customHeight="1">
      <c r="A11" s="3" t="s">
        <v>12</v>
      </c>
      <c r="B11" s="27">
        <v>-0.53</v>
      </c>
      <c r="C11" s="27">
        <v>0</v>
      </c>
      <c r="D11" s="27">
        <v>-0.53</v>
      </c>
      <c r="E11" s="27">
        <v>-0.48</v>
      </c>
      <c r="F11" s="27">
        <v>0</v>
      </c>
      <c r="G11" s="28">
        <v>-0.48</v>
      </c>
      <c r="H11" s="26">
        <v>-1.21</v>
      </c>
      <c r="I11" s="27"/>
      <c r="J11" s="27">
        <v>-1.21</v>
      </c>
      <c r="K11" s="26">
        <v>-0.81</v>
      </c>
      <c r="L11" s="27"/>
      <c r="M11" s="27">
        <v>-0.81</v>
      </c>
      <c r="N11" s="26">
        <v>-0.52</v>
      </c>
      <c r="O11" s="27"/>
      <c r="P11" s="27">
        <v>-0.52</v>
      </c>
      <c r="Q11" s="5"/>
    </row>
    <row r="12" spans="1:17" ht="11.25" customHeight="1">
      <c r="A12" s="3" t="s">
        <v>13</v>
      </c>
      <c r="B12" s="26">
        <v>1.17</v>
      </c>
      <c r="C12" s="26">
        <v>0</v>
      </c>
      <c r="D12" s="27">
        <v>1.17</v>
      </c>
      <c r="E12" s="26">
        <v>0.78</v>
      </c>
      <c r="F12" s="26">
        <v>0</v>
      </c>
      <c r="G12" s="28">
        <v>0.78</v>
      </c>
      <c r="H12" s="26">
        <v>1.03</v>
      </c>
      <c r="I12" s="27"/>
      <c r="J12" s="27">
        <v>1.03</v>
      </c>
      <c r="K12" s="26">
        <v>1.21</v>
      </c>
      <c r="L12" s="27"/>
      <c r="M12" s="27">
        <v>1.21</v>
      </c>
      <c r="N12" s="26">
        <v>0.55</v>
      </c>
      <c r="O12" s="27"/>
      <c r="P12" s="27">
        <v>0.55</v>
      </c>
      <c r="Q12" s="5"/>
    </row>
    <row r="13" spans="1:17" ht="11.25" customHeight="1" hidden="1">
      <c r="A13" s="3" t="s">
        <v>14</v>
      </c>
      <c r="B13" s="26">
        <v>0</v>
      </c>
      <c r="C13" s="26">
        <v>0</v>
      </c>
      <c r="D13" s="27">
        <v>0</v>
      </c>
      <c r="E13" s="26">
        <v>0</v>
      </c>
      <c r="F13" s="26">
        <v>0</v>
      </c>
      <c r="G13" s="28">
        <v>0</v>
      </c>
      <c r="H13" s="27"/>
      <c r="I13" s="27"/>
      <c r="J13" s="27"/>
      <c r="K13" s="27"/>
      <c r="L13" s="27"/>
      <c r="M13" s="27"/>
      <c r="N13" s="27"/>
      <c r="O13" s="27">
        <v>0.03</v>
      </c>
      <c r="P13" s="27">
        <v>-0.03</v>
      </c>
      <c r="Q13" s="5"/>
    </row>
    <row r="14" spans="1:17" s="13" customFormat="1" ht="11.25" customHeight="1">
      <c r="A14" s="12" t="s">
        <v>15</v>
      </c>
      <c r="B14" s="24">
        <v>336.63999999999993</v>
      </c>
      <c r="C14" s="24">
        <v>221.65000000000003</v>
      </c>
      <c r="D14" s="24">
        <v>114.9899999999999</v>
      </c>
      <c r="E14" s="24">
        <v>350.12000000000006</v>
      </c>
      <c r="F14" s="24">
        <v>251.20000000000002</v>
      </c>
      <c r="G14" s="25">
        <v>98.92000000000004</v>
      </c>
      <c r="H14" s="24">
        <v>332.19000000000005</v>
      </c>
      <c r="I14" s="24">
        <v>237.39000000000001</v>
      </c>
      <c r="J14" s="24">
        <v>94.80000000000004</v>
      </c>
      <c r="K14" s="24">
        <v>387.33000000000004</v>
      </c>
      <c r="L14" s="24">
        <v>277.05</v>
      </c>
      <c r="M14" s="24">
        <v>110.28000000000003</v>
      </c>
      <c r="N14" s="24">
        <v>462.13000000000005</v>
      </c>
      <c r="O14" s="24">
        <v>325.8</v>
      </c>
      <c r="P14" s="24">
        <v>136.33000000000004</v>
      </c>
      <c r="Q14" s="16"/>
    </row>
    <row r="15" spans="1:17" ht="22.5" customHeight="1">
      <c r="A15" s="18" t="s">
        <v>16</v>
      </c>
      <c r="B15" s="26">
        <v>68.44</v>
      </c>
      <c r="C15" s="26">
        <v>0.87</v>
      </c>
      <c r="D15" s="27">
        <v>67.57</v>
      </c>
      <c r="E15" s="26">
        <v>57.6</v>
      </c>
      <c r="F15" s="26">
        <v>1.39</v>
      </c>
      <c r="G15" s="28">
        <v>56.21</v>
      </c>
      <c r="H15" s="26">
        <v>64.03</v>
      </c>
      <c r="I15" s="26">
        <v>2.83</v>
      </c>
      <c r="J15" s="27">
        <v>61.2</v>
      </c>
      <c r="K15" s="26">
        <v>65.42</v>
      </c>
      <c r="L15" s="26">
        <v>2</v>
      </c>
      <c r="M15" s="27">
        <v>63.42</v>
      </c>
      <c r="N15" s="26">
        <v>46.49</v>
      </c>
      <c r="O15" s="26">
        <v>1.75</v>
      </c>
      <c r="P15" s="27">
        <v>44.74</v>
      </c>
      <c r="Q15" s="5"/>
    </row>
    <row r="16" spans="1:17" ht="22.5" customHeight="1">
      <c r="A16" s="3" t="s">
        <v>17</v>
      </c>
      <c r="B16" s="26">
        <v>157.22</v>
      </c>
      <c r="C16" s="26">
        <v>89.79</v>
      </c>
      <c r="D16" s="27"/>
      <c r="E16" s="26">
        <v>151.54</v>
      </c>
      <c r="F16" s="26">
        <v>103.22</v>
      </c>
      <c r="G16" s="28"/>
      <c r="H16" s="26">
        <v>152.71</v>
      </c>
      <c r="I16" s="26">
        <v>98.51</v>
      </c>
      <c r="J16" s="27"/>
      <c r="K16" s="26">
        <v>165.49</v>
      </c>
      <c r="L16" s="26">
        <v>108.94</v>
      </c>
      <c r="M16" s="27"/>
      <c r="N16" s="26">
        <v>134.72</v>
      </c>
      <c r="O16" s="26">
        <v>90.26</v>
      </c>
      <c r="P16" s="27"/>
      <c r="Q16" s="5"/>
    </row>
    <row r="17" spans="1:17" ht="22.5" customHeight="1">
      <c r="A17" s="19" t="s">
        <v>18</v>
      </c>
      <c r="B17" s="26">
        <v>0.7</v>
      </c>
      <c r="C17" s="26">
        <v>0.85</v>
      </c>
      <c r="D17" s="27"/>
      <c r="E17" s="26">
        <v>0.69</v>
      </c>
      <c r="F17" s="26">
        <v>1.37</v>
      </c>
      <c r="G17" s="28"/>
      <c r="H17" s="26">
        <v>0.4</v>
      </c>
      <c r="I17" s="26">
        <v>2.7</v>
      </c>
      <c r="J17" s="27"/>
      <c r="K17" s="26">
        <v>0.73</v>
      </c>
      <c r="L17" s="26">
        <v>1.89</v>
      </c>
      <c r="M17" s="27"/>
      <c r="N17" s="26">
        <v>0.85</v>
      </c>
      <c r="O17" s="26">
        <v>1.65</v>
      </c>
      <c r="P17" s="27"/>
      <c r="Q17" s="5"/>
    </row>
    <row r="18" spans="1:16" s="11" customFormat="1" ht="11.25" customHeight="1">
      <c r="A18" s="18" t="s">
        <v>19</v>
      </c>
      <c r="B18" s="26">
        <v>0.77</v>
      </c>
      <c r="C18" s="26">
        <v>2.2</v>
      </c>
      <c r="D18" s="29">
        <v>-1.4300000000000002</v>
      </c>
      <c r="E18" s="26">
        <v>1.25</v>
      </c>
      <c r="F18" s="26">
        <v>3.59</v>
      </c>
      <c r="G18" s="30">
        <v>-2.34</v>
      </c>
      <c r="H18" s="26">
        <v>0.84</v>
      </c>
      <c r="I18" s="26">
        <v>4.04</v>
      </c>
      <c r="J18" s="29">
        <v>-3.2</v>
      </c>
      <c r="K18" s="26">
        <v>1.08</v>
      </c>
      <c r="L18" s="26">
        <v>3.56</v>
      </c>
      <c r="M18" s="29">
        <v>-2.48</v>
      </c>
      <c r="N18" s="26">
        <v>1.2</v>
      </c>
      <c r="O18" s="26">
        <v>3.33</v>
      </c>
      <c r="P18" s="29">
        <v>-2.13</v>
      </c>
    </row>
    <row r="19" spans="1:17" ht="11.25" customHeight="1">
      <c r="A19" s="20" t="s">
        <v>20</v>
      </c>
      <c r="B19" s="27">
        <v>58.190000000000005</v>
      </c>
      <c r="C19" s="27">
        <v>80.33</v>
      </c>
      <c r="D19" s="27">
        <v>-22.139999999999993</v>
      </c>
      <c r="E19" s="27">
        <v>64.54</v>
      </c>
      <c r="F19" s="27">
        <v>86.67999999999999</v>
      </c>
      <c r="G19" s="28">
        <v>-22.139999999999986</v>
      </c>
      <c r="H19" s="27">
        <v>58.290000000000006</v>
      </c>
      <c r="I19" s="27">
        <v>83.55000000000001</v>
      </c>
      <c r="J19" s="27">
        <v>-25.260000000000005</v>
      </c>
      <c r="K19" s="27">
        <v>73.86</v>
      </c>
      <c r="L19" s="27">
        <v>94.07</v>
      </c>
      <c r="M19" s="27">
        <v>-20.209999999999994</v>
      </c>
      <c r="N19" s="27">
        <v>98.79</v>
      </c>
      <c r="O19" s="27">
        <v>109.26</v>
      </c>
      <c r="P19" s="27">
        <v>-10.469999999999999</v>
      </c>
      <c r="Q19" s="5"/>
    </row>
    <row r="20" spans="1:17" ht="11.25" customHeight="1">
      <c r="A20" s="3" t="s">
        <v>21</v>
      </c>
      <c r="B20" s="27"/>
      <c r="C20" s="27"/>
      <c r="D20" s="27"/>
      <c r="E20" s="27"/>
      <c r="F20" s="27"/>
      <c r="G20" s="28"/>
      <c r="H20" s="27"/>
      <c r="I20" s="27"/>
      <c r="J20" s="27"/>
      <c r="K20" s="27"/>
      <c r="L20" s="27"/>
      <c r="M20" s="27"/>
      <c r="N20" s="27"/>
      <c r="O20" s="27"/>
      <c r="P20" s="27"/>
      <c r="Q20" s="5"/>
    </row>
    <row r="21" spans="1:17" ht="11.25" customHeight="1">
      <c r="A21" s="3" t="s">
        <v>22</v>
      </c>
      <c r="B21" s="27">
        <v>6.68</v>
      </c>
      <c r="C21" s="27">
        <v>9.809999999999999</v>
      </c>
      <c r="D21" s="27">
        <v>-3.129999999999999</v>
      </c>
      <c r="E21" s="27">
        <v>6.55</v>
      </c>
      <c r="F21" s="27">
        <v>5.380000000000001</v>
      </c>
      <c r="G21" s="28">
        <v>1.169999999999999</v>
      </c>
      <c r="H21" s="27">
        <v>6.86</v>
      </c>
      <c r="I21" s="27">
        <v>5.9</v>
      </c>
      <c r="J21" s="27">
        <v>0.96</v>
      </c>
      <c r="K21" s="27">
        <v>13.73</v>
      </c>
      <c r="L21" s="27">
        <v>8.96</v>
      </c>
      <c r="M21" s="27">
        <v>4.77</v>
      </c>
      <c r="N21" s="27">
        <v>27.400000000000002</v>
      </c>
      <c r="O21" s="27">
        <v>12.88</v>
      </c>
      <c r="P21" s="27">
        <v>14.520000000000001</v>
      </c>
      <c r="Q21" s="5"/>
    </row>
    <row r="22" spans="1:17" ht="11.25" customHeight="1" hidden="1">
      <c r="A22" s="3" t="s">
        <v>23</v>
      </c>
      <c r="B22" s="26">
        <v>0</v>
      </c>
      <c r="C22" s="26">
        <v>0</v>
      </c>
      <c r="D22" s="27">
        <v>0</v>
      </c>
      <c r="E22" s="26">
        <v>0</v>
      </c>
      <c r="F22" s="26">
        <v>0</v>
      </c>
      <c r="G22" s="28">
        <v>0</v>
      </c>
      <c r="H22" s="26">
        <v>0</v>
      </c>
      <c r="I22" s="26">
        <v>0</v>
      </c>
      <c r="J22" s="27">
        <v>0</v>
      </c>
      <c r="K22" s="26">
        <v>0</v>
      </c>
      <c r="L22" s="26">
        <v>0</v>
      </c>
      <c r="M22" s="27">
        <v>0</v>
      </c>
      <c r="N22" s="26">
        <v>0</v>
      </c>
      <c r="O22" s="26">
        <v>0</v>
      </c>
      <c r="P22" s="27">
        <v>0</v>
      </c>
      <c r="Q22" s="5"/>
    </row>
    <row r="23" spans="1:17" ht="11.25" customHeight="1">
      <c r="A23" s="3" t="s">
        <v>24</v>
      </c>
      <c r="B23" s="27">
        <v>38.08</v>
      </c>
      <c r="C23" s="27">
        <v>63.41</v>
      </c>
      <c r="D23" s="27">
        <v>-25.33</v>
      </c>
      <c r="E23" s="27">
        <v>49.77</v>
      </c>
      <c r="F23" s="27">
        <v>70.43</v>
      </c>
      <c r="G23" s="28">
        <v>-20.660000000000004</v>
      </c>
      <c r="H23" s="27">
        <v>44.620000000000005</v>
      </c>
      <c r="I23" s="27">
        <v>68.26</v>
      </c>
      <c r="J23" s="27">
        <v>-23.64</v>
      </c>
      <c r="K23" s="27">
        <v>51.1</v>
      </c>
      <c r="L23" s="27">
        <v>73.09</v>
      </c>
      <c r="M23" s="27">
        <v>-21.990000000000002</v>
      </c>
      <c r="N23" s="27">
        <v>56.290000000000006</v>
      </c>
      <c r="O23" s="27">
        <v>77.2</v>
      </c>
      <c r="P23" s="27">
        <v>-20.909999999999997</v>
      </c>
      <c r="Q23" s="5"/>
    </row>
    <row r="24" spans="1:17" ht="11.25" customHeight="1">
      <c r="A24" s="3" t="s">
        <v>25</v>
      </c>
      <c r="B24" s="27">
        <v>7.04</v>
      </c>
      <c r="C24" s="27">
        <v>5.71</v>
      </c>
      <c r="D24" s="27">
        <v>1.33</v>
      </c>
      <c r="E24" s="27">
        <v>6.41</v>
      </c>
      <c r="F24" s="27">
        <v>8.76</v>
      </c>
      <c r="G24" s="28">
        <v>-2.3499999999999996</v>
      </c>
      <c r="H24" s="27">
        <v>4.859999999999999</v>
      </c>
      <c r="I24" s="27">
        <v>7.330000000000001</v>
      </c>
      <c r="J24" s="27">
        <v>-2.4700000000000015</v>
      </c>
      <c r="K24" s="27">
        <v>6.9799999999999995</v>
      </c>
      <c r="L24" s="27">
        <v>10.14</v>
      </c>
      <c r="M24" s="27">
        <v>-3.160000000000001</v>
      </c>
      <c r="N24" s="27">
        <v>12.23</v>
      </c>
      <c r="O24" s="27">
        <v>17.64</v>
      </c>
      <c r="P24" s="27">
        <v>-5.41</v>
      </c>
      <c r="Q24" s="5"/>
    </row>
    <row r="25" spans="1:17" ht="11.25" customHeight="1">
      <c r="A25" s="3" t="s">
        <v>26</v>
      </c>
      <c r="B25" s="27">
        <v>0.77</v>
      </c>
      <c r="C25" s="27">
        <v>8.29</v>
      </c>
      <c r="D25" s="27">
        <v>-7.52</v>
      </c>
      <c r="E25" s="27">
        <v>0.77</v>
      </c>
      <c r="F25" s="27">
        <v>10.24</v>
      </c>
      <c r="G25" s="28">
        <v>-9.47</v>
      </c>
      <c r="H25" s="27">
        <v>0.72</v>
      </c>
      <c r="I25" s="27">
        <v>11.83</v>
      </c>
      <c r="J25" s="27">
        <v>-11.11</v>
      </c>
      <c r="K25" s="27">
        <v>0.9199999999999999</v>
      </c>
      <c r="L25" s="27">
        <v>15.82</v>
      </c>
      <c r="M25" s="27">
        <v>-14.9</v>
      </c>
      <c r="N25" s="27">
        <v>1.78</v>
      </c>
      <c r="O25" s="27">
        <v>25.779999999999998</v>
      </c>
      <c r="P25" s="27">
        <v>-23.999999999999996</v>
      </c>
      <c r="Q25" s="5"/>
    </row>
    <row r="26" spans="1:17" ht="11.25" customHeight="1" hidden="1">
      <c r="A26" s="3" t="s">
        <v>22</v>
      </c>
      <c r="B26" s="26">
        <v>0</v>
      </c>
      <c r="C26" s="26">
        <v>0</v>
      </c>
      <c r="D26" s="27">
        <v>0</v>
      </c>
      <c r="E26" s="26">
        <v>0</v>
      </c>
      <c r="F26" s="26">
        <v>0</v>
      </c>
      <c r="G26" s="28">
        <v>0</v>
      </c>
      <c r="H26" s="26">
        <v>0</v>
      </c>
      <c r="I26" s="26">
        <v>0</v>
      </c>
      <c r="J26" s="27">
        <v>0</v>
      </c>
      <c r="K26" s="26">
        <v>0</v>
      </c>
      <c r="L26" s="26">
        <v>0</v>
      </c>
      <c r="M26" s="27">
        <v>0</v>
      </c>
      <c r="N26" s="26">
        <v>0</v>
      </c>
      <c r="O26" s="26">
        <v>0</v>
      </c>
      <c r="P26" s="27">
        <v>0</v>
      </c>
      <c r="Q26" s="5"/>
    </row>
    <row r="27" spans="1:17" ht="11.25" customHeight="1" hidden="1">
      <c r="A27" s="3" t="s">
        <v>23</v>
      </c>
      <c r="B27" s="26">
        <v>0</v>
      </c>
      <c r="C27" s="26">
        <v>0</v>
      </c>
      <c r="D27" s="27">
        <v>0</v>
      </c>
      <c r="E27" s="26">
        <v>0</v>
      </c>
      <c r="F27" s="26">
        <v>0</v>
      </c>
      <c r="G27" s="28">
        <v>0</v>
      </c>
      <c r="H27" s="26">
        <v>0</v>
      </c>
      <c r="I27" s="26">
        <v>0</v>
      </c>
      <c r="J27" s="27">
        <v>0</v>
      </c>
      <c r="K27" s="26">
        <v>0</v>
      </c>
      <c r="L27" s="26">
        <v>0</v>
      </c>
      <c r="M27" s="27">
        <v>0</v>
      </c>
      <c r="N27" s="26">
        <v>0</v>
      </c>
      <c r="O27" s="26">
        <v>0</v>
      </c>
      <c r="P27" s="27">
        <v>0</v>
      </c>
      <c r="Q27" s="5"/>
    </row>
    <row r="28" spans="1:17" ht="11.25" customHeight="1">
      <c r="A28" s="3" t="s">
        <v>24</v>
      </c>
      <c r="B28" s="26">
        <v>0.42</v>
      </c>
      <c r="C28" s="26">
        <v>7.59</v>
      </c>
      <c r="D28" s="27">
        <v>-7.17</v>
      </c>
      <c r="E28" s="26">
        <v>0.39</v>
      </c>
      <c r="F28" s="26">
        <v>8.99</v>
      </c>
      <c r="G28" s="28">
        <v>-8.6</v>
      </c>
      <c r="H28" s="26">
        <v>0.35</v>
      </c>
      <c r="I28" s="26">
        <v>10.97</v>
      </c>
      <c r="J28" s="27">
        <v>-10.620000000000001</v>
      </c>
      <c r="K28" s="26">
        <v>0.58</v>
      </c>
      <c r="L28" s="26">
        <v>15.35</v>
      </c>
      <c r="M28" s="27">
        <v>-14.77</v>
      </c>
      <c r="N28" s="26">
        <v>0.77</v>
      </c>
      <c r="O28" s="26">
        <v>25.08</v>
      </c>
      <c r="P28" s="27">
        <v>-24.31</v>
      </c>
      <c r="Q28" s="5"/>
    </row>
    <row r="29" spans="1:17" ht="11.25" customHeight="1">
      <c r="A29" s="3" t="s">
        <v>25</v>
      </c>
      <c r="B29" s="26">
        <v>0.35</v>
      </c>
      <c r="C29" s="26">
        <v>0.7</v>
      </c>
      <c r="D29" s="27">
        <v>-0.35</v>
      </c>
      <c r="E29" s="26">
        <v>0.38</v>
      </c>
      <c r="F29" s="26">
        <v>1.25</v>
      </c>
      <c r="G29" s="28">
        <v>-0.87</v>
      </c>
      <c r="H29" s="26">
        <v>0.37</v>
      </c>
      <c r="I29" s="26">
        <v>0.86</v>
      </c>
      <c r="J29" s="27">
        <v>-0.49</v>
      </c>
      <c r="K29" s="26">
        <v>0.34</v>
      </c>
      <c r="L29" s="26">
        <v>0.47</v>
      </c>
      <c r="M29" s="27">
        <v>-0.12999999999999995</v>
      </c>
      <c r="N29" s="26">
        <v>1.01</v>
      </c>
      <c r="O29" s="26">
        <v>0.7</v>
      </c>
      <c r="P29" s="27">
        <v>0.31000000000000005</v>
      </c>
      <c r="Q29" s="5"/>
    </row>
    <row r="30" spans="1:17" ht="11.25" customHeight="1">
      <c r="A30" s="3" t="s">
        <v>27</v>
      </c>
      <c r="B30" s="27">
        <v>12.28</v>
      </c>
      <c r="C30" s="27">
        <v>13.669999999999998</v>
      </c>
      <c r="D30" s="27">
        <v>-1.3899999999999988</v>
      </c>
      <c r="E30" s="27">
        <v>15.770000000000001</v>
      </c>
      <c r="F30" s="27">
        <v>12.32</v>
      </c>
      <c r="G30" s="28">
        <v>3.450000000000001</v>
      </c>
      <c r="H30" s="27">
        <v>15.63</v>
      </c>
      <c r="I30" s="27">
        <v>10.89</v>
      </c>
      <c r="J30" s="27">
        <v>4.74</v>
      </c>
      <c r="K30" s="27">
        <v>24.5</v>
      </c>
      <c r="L30" s="27">
        <v>18.509999999999998</v>
      </c>
      <c r="M30" s="27">
        <v>5.990000000000002</v>
      </c>
      <c r="N30" s="27">
        <v>40.39</v>
      </c>
      <c r="O30" s="27">
        <v>27.950000000000003</v>
      </c>
      <c r="P30" s="27">
        <v>12.439999999999998</v>
      </c>
      <c r="Q30" s="5"/>
    </row>
    <row r="31" spans="1:17" ht="11.25" customHeight="1">
      <c r="A31" s="3" t="s">
        <v>22</v>
      </c>
      <c r="B31" s="26">
        <v>5.41</v>
      </c>
      <c r="C31" s="26">
        <v>8.78</v>
      </c>
      <c r="D31" s="27">
        <v>-3.369999999999999</v>
      </c>
      <c r="E31" s="26">
        <v>5.37</v>
      </c>
      <c r="F31" s="26">
        <v>4.57</v>
      </c>
      <c r="G31" s="28">
        <v>0.7999999999999998</v>
      </c>
      <c r="H31" s="26">
        <v>5.98</v>
      </c>
      <c r="I31" s="26">
        <v>5.09</v>
      </c>
      <c r="J31" s="27">
        <v>0.8900000000000006</v>
      </c>
      <c r="K31" s="26">
        <v>12.4</v>
      </c>
      <c r="L31" s="26">
        <v>7.92</v>
      </c>
      <c r="M31" s="27">
        <v>4.48</v>
      </c>
      <c r="N31" s="26">
        <v>25.1</v>
      </c>
      <c r="O31" s="26">
        <v>11.31</v>
      </c>
      <c r="P31" s="27">
        <v>13.790000000000001</v>
      </c>
      <c r="Q31" s="5"/>
    </row>
    <row r="32" spans="1:17" ht="11.25" customHeight="1" hidden="1">
      <c r="A32" s="3" t="s">
        <v>23</v>
      </c>
      <c r="B32" s="26">
        <v>0</v>
      </c>
      <c r="C32" s="26">
        <v>0</v>
      </c>
      <c r="D32" s="27">
        <v>0</v>
      </c>
      <c r="E32" s="26">
        <v>0</v>
      </c>
      <c r="F32" s="26">
        <v>0</v>
      </c>
      <c r="G32" s="28">
        <v>0</v>
      </c>
      <c r="H32" s="27"/>
      <c r="I32" s="27"/>
      <c r="J32" s="27">
        <v>0</v>
      </c>
      <c r="K32" s="27"/>
      <c r="L32" s="27"/>
      <c r="M32" s="27">
        <v>0</v>
      </c>
      <c r="N32" s="27"/>
      <c r="O32" s="27"/>
      <c r="P32" s="27">
        <v>0</v>
      </c>
      <c r="Q32" s="5"/>
    </row>
    <row r="33" spans="1:17" ht="11.25" customHeight="1">
      <c r="A33" s="3" t="s">
        <v>24</v>
      </c>
      <c r="B33" s="26">
        <v>3.45</v>
      </c>
      <c r="C33" s="26">
        <v>1.7</v>
      </c>
      <c r="D33" s="27">
        <v>1.7500000000000002</v>
      </c>
      <c r="E33" s="26">
        <v>6.32</v>
      </c>
      <c r="F33" s="26">
        <v>2.29</v>
      </c>
      <c r="G33" s="28">
        <v>4.03</v>
      </c>
      <c r="H33" s="26">
        <v>6.64</v>
      </c>
      <c r="I33" s="26">
        <v>1.57</v>
      </c>
      <c r="J33" s="27">
        <v>5.069999999999999</v>
      </c>
      <c r="K33" s="26">
        <v>7.34</v>
      </c>
      <c r="L33" s="26">
        <v>2.39</v>
      </c>
      <c r="M33" s="27">
        <v>4.949999999999999</v>
      </c>
      <c r="N33" s="26">
        <v>5.82</v>
      </c>
      <c r="O33" s="26">
        <v>1.92</v>
      </c>
      <c r="P33" s="27">
        <v>3.9000000000000004</v>
      </c>
      <c r="Q33" s="5"/>
    </row>
    <row r="34" spans="1:17" ht="11.25" customHeight="1">
      <c r="A34" s="3" t="s">
        <v>25</v>
      </c>
      <c r="B34" s="26">
        <v>3.42</v>
      </c>
      <c r="C34" s="26">
        <v>3.19</v>
      </c>
      <c r="D34" s="27">
        <v>0.22999999999999998</v>
      </c>
      <c r="E34" s="26">
        <v>4.08</v>
      </c>
      <c r="F34" s="26">
        <v>5.46</v>
      </c>
      <c r="G34" s="28">
        <v>-1.38</v>
      </c>
      <c r="H34" s="26">
        <v>3.01</v>
      </c>
      <c r="I34" s="26">
        <v>4.23</v>
      </c>
      <c r="J34" s="27">
        <v>-1.2200000000000006</v>
      </c>
      <c r="K34" s="26">
        <v>4.76</v>
      </c>
      <c r="L34" s="26">
        <v>8.2</v>
      </c>
      <c r="M34" s="27">
        <v>-3.4399999999999995</v>
      </c>
      <c r="N34" s="26">
        <v>9.47</v>
      </c>
      <c r="O34" s="26">
        <v>14.72</v>
      </c>
      <c r="P34" s="27">
        <v>-5.25</v>
      </c>
      <c r="Q34" s="5"/>
    </row>
    <row r="35" spans="1:17" ht="11.25" customHeight="1">
      <c r="A35" s="3" t="s">
        <v>28</v>
      </c>
      <c r="B35" s="27">
        <v>38.75000000000001</v>
      </c>
      <c r="C35" s="27">
        <v>56.97</v>
      </c>
      <c r="D35" s="27">
        <v>-18.21999999999999</v>
      </c>
      <c r="E35" s="27">
        <v>46.190000000000005</v>
      </c>
      <c r="F35" s="27">
        <v>62.01</v>
      </c>
      <c r="G35" s="28">
        <v>-15.819999999999993</v>
      </c>
      <c r="H35" s="27">
        <v>39.99</v>
      </c>
      <c r="I35" s="27">
        <v>58.77</v>
      </c>
      <c r="J35" s="27">
        <v>-18.78</v>
      </c>
      <c r="K35" s="27">
        <v>46.39</v>
      </c>
      <c r="L35" s="27">
        <v>57.86</v>
      </c>
      <c r="M35" s="27">
        <v>-11.469999999999999</v>
      </c>
      <c r="N35" s="27">
        <v>53.75</v>
      </c>
      <c r="O35" s="27">
        <v>53.99</v>
      </c>
      <c r="P35" s="27">
        <v>-0.240000000000002</v>
      </c>
      <c r="Q35" s="5"/>
    </row>
    <row r="36" spans="1:17" ht="11.25" customHeight="1">
      <c r="A36" s="3" t="s">
        <v>22</v>
      </c>
      <c r="B36" s="26">
        <v>1.27</v>
      </c>
      <c r="C36" s="26">
        <v>1.03</v>
      </c>
      <c r="D36" s="27">
        <v>0.24</v>
      </c>
      <c r="E36" s="26">
        <v>1.18</v>
      </c>
      <c r="F36" s="26">
        <v>0.81</v>
      </c>
      <c r="G36" s="28">
        <v>0.3699999999999999</v>
      </c>
      <c r="H36" s="26">
        <v>0.88</v>
      </c>
      <c r="I36" s="26">
        <v>0.81</v>
      </c>
      <c r="J36" s="27">
        <v>0.06999999999999995</v>
      </c>
      <c r="K36" s="26">
        <v>1.33</v>
      </c>
      <c r="L36" s="26">
        <v>1.04</v>
      </c>
      <c r="M36" s="27">
        <v>0.29000000000000004</v>
      </c>
      <c r="N36" s="26">
        <v>2.3</v>
      </c>
      <c r="O36" s="26">
        <v>1.57</v>
      </c>
      <c r="P36" s="27">
        <v>0.7299999999999998</v>
      </c>
      <c r="Q36" s="5"/>
    </row>
    <row r="37" spans="1:17" ht="11.25" customHeight="1" hidden="1">
      <c r="A37" s="3" t="s">
        <v>23</v>
      </c>
      <c r="B37" s="26">
        <v>0</v>
      </c>
      <c r="C37" s="26">
        <v>0</v>
      </c>
      <c r="D37" s="27">
        <v>0</v>
      </c>
      <c r="E37" s="26">
        <v>0</v>
      </c>
      <c r="F37" s="26">
        <v>0</v>
      </c>
      <c r="G37" s="28">
        <v>0</v>
      </c>
      <c r="H37" s="27"/>
      <c r="I37" s="27"/>
      <c r="J37" s="27">
        <v>0</v>
      </c>
      <c r="K37" s="27"/>
      <c r="L37" s="27"/>
      <c r="M37" s="27">
        <v>0</v>
      </c>
      <c r="N37" s="27"/>
      <c r="O37" s="27"/>
      <c r="P37" s="27">
        <v>0</v>
      </c>
      <c r="Q37" s="5"/>
    </row>
    <row r="38" spans="1:17" ht="11.25" customHeight="1">
      <c r="A38" s="3" t="s">
        <v>24</v>
      </c>
      <c r="B38" s="26">
        <v>34.21</v>
      </c>
      <c r="C38" s="26">
        <v>54.12</v>
      </c>
      <c r="D38" s="27">
        <v>-19.909999999999997</v>
      </c>
      <c r="E38" s="26">
        <v>43.06</v>
      </c>
      <c r="F38" s="26">
        <v>59.15</v>
      </c>
      <c r="G38" s="28">
        <v>-16.089999999999996</v>
      </c>
      <c r="H38" s="26">
        <v>37.63</v>
      </c>
      <c r="I38" s="26">
        <v>55.72</v>
      </c>
      <c r="J38" s="27">
        <v>-18.089999999999996</v>
      </c>
      <c r="K38" s="26">
        <v>43.18</v>
      </c>
      <c r="L38" s="26">
        <v>55.35</v>
      </c>
      <c r="M38" s="27">
        <v>-12.170000000000002</v>
      </c>
      <c r="N38" s="26">
        <v>49.7</v>
      </c>
      <c r="O38" s="26">
        <v>50.2</v>
      </c>
      <c r="P38" s="27">
        <v>-0.5</v>
      </c>
      <c r="Q38" s="5"/>
    </row>
    <row r="39" spans="1:17" ht="11.25" customHeight="1">
      <c r="A39" s="3" t="s">
        <v>25</v>
      </c>
      <c r="B39" s="26">
        <v>3.27</v>
      </c>
      <c r="C39" s="26">
        <v>1.82</v>
      </c>
      <c r="D39" s="27">
        <v>1.45</v>
      </c>
      <c r="E39" s="26">
        <v>1.95</v>
      </c>
      <c r="F39" s="26">
        <v>2.05</v>
      </c>
      <c r="G39" s="28">
        <v>-0.09999999999999987</v>
      </c>
      <c r="H39" s="26">
        <v>1.48</v>
      </c>
      <c r="I39" s="26">
        <v>2.24</v>
      </c>
      <c r="J39" s="27">
        <v>-0.7600000000000002</v>
      </c>
      <c r="K39" s="26">
        <v>1.88</v>
      </c>
      <c r="L39" s="26">
        <v>1.47</v>
      </c>
      <c r="M39" s="27">
        <v>0.4099999999999999</v>
      </c>
      <c r="N39" s="26">
        <v>1.75</v>
      </c>
      <c r="O39" s="26">
        <v>2.22</v>
      </c>
      <c r="P39" s="27">
        <v>-0.4700000000000002</v>
      </c>
      <c r="Q39" s="5"/>
    </row>
    <row r="40" spans="1:17" ht="11.25" customHeight="1">
      <c r="A40" s="3" t="s">
        <v>29</v>
      </c>
      <c r="B40" s="26">
        <v>6.39</v>
      </c>
      <c r="C40" s="26">
        <v>1.4</v>
      </c>
      <c r="D40" s="27">
        <v>4.99</v>
      </c>
      <c r="E40" s="26">
        <v>1.81</v>
      </c>
      <c r="F40" s="26">
        <v>2.11</v>
      </c>
      <c r="G40" s="28">
        <v>-0.2999999999999998</v>
      </c>
      <c r="H40" s="26">
        <v>1.95</v>
      </c>
      <c r="I40" s="26">
        <v>2.06</v>
      </c>
      <c r="J40" s="27">
        <v>-0.1100000000000001</v>
      </c>
      <c r="K40" s="26">
        <v>2.05</v>
      </c>
      <c r="L40" s="26">
        <v>1.88</v>
      </c>
      <c r="M40" s="27">
        <v>0.16999999999999993</v>
      </c>
      <c r="N40" s="26">
        <v>2.87</v>
      </c>
      <c r="O40" s="26">
        <v>1.54</v>
      </c>
      <c r="P40" s="27">
        <v>1.33</v>
      </c>
      <c r="Q40" s="5"/>
    </row>
    <row r="41" spans="1:17" ht="11.25" customHeight="1">
      <c r="A41" s="18" t="s">
        <v>30</v>
      </c>
      <c r="B41" s="27">
        <v>91.22</v>
      </c>
      <c r="C41" s="27">
        <v>71.44</v>
      </c>
      <c r="D41" s="27">
        <v>19.78</v>
      </c>
      <c r="E41" s="27">
        <v>85.68</v>
      </c>
      <c r="F41" s="27">
        <v>74.63</v>
      </c>
      <c r="G41" s="28">
        <v>11.050000000000011</v>
      </c>
      <c r="H41" s="27">
        <v>85.80000000000001</v>
      </c>
      <c r="I41" s="27">
        <v>74.05000000000001</v>
      </c>
      <c r="J41" s="27">
        <v>11.75</v>
      </c>
      <c r="K41" s="27">
        <v>95.46000000000001</v>
      </c>
      <c r="L41" s="27">
        <v>91.3</v>
      </c>
      <c r="M41" s="27">
        <v>4.160000000000011</v>
      </c>
      <c r="N41" s="27">
        <v>132.11</v>
      </c>
      <c r="O41" s="27">
        <v>117.15</v>
      </c>
      <c r="P41" s="27">
        <v>14.960000000000008</v>
      </c>
      <c r="Q41" s="5"/>
    </row>
    <row r="42" spans="1:17" ht="11.25" customHeight="1">
      <c r="A42" s="3" t="s">
        <v>31</v>
      </c>
      <c r="B42" s="27">
        <v>25.77</v>
      </c>
      <c r="C42" s="27">
        <v>27.89</v>
      </c>
      <c r="D42" s="27">
        <v>-2.120000000000001</v>
      </c>
      <c r="E42" s="27">
        <v>28.19</v>
      </c>
      <c r="F42" s="27">
        <v>29.689999999999998</v>
      </c>
      <c r="G42" s="28">
        <v>-1.4999999999999964</v>
      </c>
      <c r="H42" s="27">
        <v>27.26</v>
      </c>
      <c r="I42" s="27">
        <v>30.65</v>
      </c>
      <c r="J42" s="27">
        <v>-3.389999999999997</v>
      </c>
      <c r="K42" s="27">
        <v>32.99</v>
      </c>
      <c r="L42" s="27">
        <v>29.2</v>
      </c>
      <c r="M42" s="27">
        <v>3.7900000000000027</v>
      </c>
      <c r="N42" s="27">
        <v>38.2</v>
      </c>
      <c r="O42" s="27">
        <v>33.18</v>
      </c>
      <c r="P42" s="27">
        <v>5.020000000000003</v>
      </c>
      <c r="Q42" s="5"/>
    </row>
    <row r="43" spans="1:17" ht="33.75" customHeight="1">
      <c r="A43" s="3" t="s">
        <v>32</v>
      </c>
      <c r="B43" s="26">
        <v>7.72</v>
      </c>
      <c r="C43" s="26">
        <v>20.45</v>
      </c>
      <c r="D43" s="27">
        <v>-12.73</v>
      </c>
      <c r="E43" s="26">
        <v>7.57</v>
      </c>
      <c r="F43" s="26">
        <v>21.58</v>
      </c>
      <c r="G43" s="28">
        <v>-14.009999999999998</v>
      </c>
      <c r="H43" s="26">
        <v>7.03</v>
      </c>
      <c r="I43" s="26">
        <v>23.5</v>
      </c>
      <c r="J43" s="27">
        <v>-16.47</v>
      </c>
      <c r="K43" s="26">
        <v>8.31</v>
      </c>
      <c r="L43" s="26">
        <v>18.97</v>
      </c>
      <c r="M43" s="27">
        <v>-10.659999999999998</v>
      </c>
      <c r="N43" s="26">
        <v>10.22</v>
      </c>
      <c r="O43" s="26">
        <v>21.87</v>
      </c>
      <c r="P43" s="27">
        <v>-11.65</v>
      </c>
      <c r="Q43" s="5"/>
    </row>
    <row r="44" spans="1:17" ht="11.25" customHeight="1">
      <c r="A44" s="3" t="s">
        <v>25</v>
      </c>
      <c r="B44" s="26">
        <v>18.05</v>
      </c>
      <c r="C44" s="26">
        <v>7.44</v>
      </c>
      <c r="D44" s="27">
        <v>10.61</v>
      </c>
      <c r="E44" s="26">
        <v>20.62</v>
      </c>
      <c r="F44" s="26">
        <v>8.11</v>
      </c>
      <c r="G44" s="28">
        <v>12.510000000000002</v>
      </c>
      <c r="H44" s="26">
        <v>20.23</v>
      </c>
      <c r="I44" s="26">
        <v>7.15</v>
      </c>
      <c r="J44" s="27">
        <v>13.08</v>
      </c>
      <c r="K44" s="26">
        <v>24.68</v>
      </c>
      <c r="L44" s="26">
        <v>10.23</v>
      </c>
      <c r="M44" s="27">
        <v>14.45</v>
      </c>
      <c r="N44" s="26">
        <v>27.98</v>
      </c>
      <c r="O44" s="26">
        <v>11.31</v>
      </c>
      <c r="P44" s="27">
        <v>16.67</v>
      </c>
      <c r="Q44" s="5"/>
    </row>
    <row r="45" spans="1:17" ht="11.25" customHeight="1">
      <c r="A45" s="3" t="s">
        <v>33</v>
      </c>
      <c r="B45" s="27">
        <v>65.45</v>
      </c>
      <c r="C45" s="27">
        <v>43.55</v>
      </c>
      <c r="D45" s="27">
        <v>21.900000000000006</v>
      </c>
      <c r="E45" s="27">
        <v>57.49</v>
      </c>
      <c r="F45" s="27">
        <v>44.94</v>
      </c>
      <c r="G45" s="28">
        <v>12.550000000000004</v>
      </c>
      <c r="H45" s="27">
        <v>58.540000000000006</v>
      </c>
      <c r="I45" s="27">
        <v>43.400000000000006</v>
      </c>
      <c r="J45" s="27">
        <v>15.14</v>
      </c>
      <c r="K45" s="27">
        <v>62.47</v>
      </c>
      <c r="L45" s="27">
        <v>62.099999999999994</v>
      </c>
      <c r="M45" s="27">
        <v>0.37000000000000455</v>
      </c>
      <c r="N45" s="27">
        <v>93.91</v>
      </c>
      <c r="O45" s="27">
        <v>83.97</v>
      </c>
      <c r="P45" s="27">
        <v>9.939999999999998</v>
      </c>
      <c r="Q45" s="5"/>
    </row>
    <row r="46" spans="1:17" ht="11.25" customHeight="1">
      <c r="A46" s="3" t="s">
        <v>34</v>
      </c>
      <c r="B46" s="26">
        <v>7.62</v>
      </c>
      <c r="C46" s="26">
        <v>3.71</v>
      </c>
      <c r="D46" s="27">
        <v>3.91</v>
      </c>
      <c r="E46" s="26">
        <v>6.59</v>
      </c>
      <c r="F46" s="26">
        <v>4.47</v>
      </c>
      <c r="G46" s="28">
        <v>2.12</v>
      </c>
      <c r="H46" s="26">
        <v>7.75</v>
      </c>
      <c r="I46" s="26">
        <v>4.09</v>
      </c>
      <c r="J46" s="27">
        <v>3.66</v>
      </c>
      <c r="K46" s="26">
        <v>9.03</v>
      </c>
      <c r="L46" s="26">
        <v>4.45</v>
      </c>
      <c r="M46" s="27">
        <v>4.579999999999999</v>
      </c>
      <c r="N46" s="26">
        <v>11.14</v>
      </c>
      <c r="O46" s="26">
        <v>5.38</v>
      </c>
      <c r="P46" s="27">
        <v>5.760000000000001</v>
      </c>
      <c r="Q46" s="5"/>
    </row>
    <row r="47" spans="1:17" ht="11.25" customHeight="1">
      <c r="A47" s="3" t="s">
        <v>35</v>
      </c>
      <c r="B47" s="26">
        <v>15.89</v>
      </c>
      <c r="C47" s="26">
        <v>9.1</v>
      </c>
      <c r="D47" s="27">
        <v>6.790000000000001</v>
      </c>
      <c r="E47" s="26">
        <v>12.31</v>
      </c>
      <c r="F47" s="26">
        <v>15.47</v>
      </c>
      <c r="G47" s="28">
        <v>-3.16</v>
      </c>
      <c r="H47" s="26">
        <v>12.52</v>
      </c>
      <c r="I47" s="26">
        <v>15.15</v>
      </c>
      <c r="J47" s="27">
        <v>-2.630000000000001</v>
      </c>
      <c r="K47" s="26">
        <v>11.55</v>
      </c>
      <c r="L47" s="26">
        <v>16.28</v>
      </c>
      <c r="M47" s="27">
        <v>-4.73</v>
      </c>
      <c r="N47" s="26">
        <v>21.06</v>
      </c>
      <c r="O47" s="26">
        <v>11.23</v>
      </c>
      <c r="P47" s="27">
        <v>9.829999999999998</v>
      </c>
      <c r="Q47" s="5"/>
    </row>
    <row r="48" spans="1:17" ht="11.25" customHeight="1">
      <c r="A48" s="3" t="s">
        <v>25</v>
      </c>
      <c r="B48" s="26">
        <v>41.94</v>
      </c>
      <c r="C48" s="26">
        <v>30.74</v>
      </c>
      <c r="D48" s="27">
        <v>11.2</v>
      </c>
      <c r="E48" s="26">
        <v>38.59</v>
      </c>
      <c r="F48" s="26">
        <v>25</v>
      </c>
      <c r="G48" s="28">
        <v>13.590000000000003</v>
      </c>
      <c r="H48" s="26">
        <v>38.27</v>
      </c>
      <c r="I48" s="26">
        <v>24.16</v>
      </c>
      <c r="J48" s="27">
        <v>14.110000000000003</v>
      </c>
      <c r="K48" s="26">
        <v>41.89</v>
      </c>
      <c r="L48" s="26">
        <v>41.37</v>
      </c>
      <c r="M48" s="27">
        <v>0.5200000000000031</v>
      </c>
      <c r="N48" s="26">
        <v>61.71</v>
      </c>
      <c r="O48" s="26">
        <v>67.36</v>
      </c>
      <c r="P48" s="27">
        <v>-5.649999999999999</v>
      </c>
      <c r="Q48" s="5"/>
    </row>
    <row r="49" spans="1:17" ht="11.25" customHeight="1" hidden="1">
      <c r="A49" s="3" t="s">
        <v>36</v>
      </c>
      <c r="B49" s="26">
        <v>0</v>
      </c>
      <c r="C49" s="26">
        <v>0</v>
      </c>
      <c r="D49" s="27"/>
      <c r="E49" s="26">
        <v>0</v>
      </c>
      <c r="F49" s="26">
        <v>0</v>
      </c>
      <c r="G49" s="28"/>
      <c r="H49" s="26">
        <v>0</v>
      </c>
      <c r="I49" s="26">
        <v>0</v>
      </c>
      <c r="J49" s="27"/>
      <c r="K49" s="26">
        <v>0</v>
      </c>
      <c r="L49" s="26">
        <v>0</v>
      </c>
      <c r="M49" s="27"/>
      <c r="N49" s="26">
        <v>0</v>
      </c>
      <c r="O49" s="26">
        <v>0</v>
      </c>
      <c r="P49" s="27"/>
      <c r="Q49" s="5"/>
    </row>
    <row r="50" spans="1:17" ht="11.25" customHeight="1" hidden="1">
      <c r="A50" s="3" t="s">
        <v>37</v>
      </c>
      <c r="B50" s="26">
        <v>0</v>
      </c>
      <c r="C50" s="26">
        <v>0</v>
      </c>
      <c r="D50" s="27">
        <v>0</v>
      </c>
      <c r="E50" s="26">
        <v>0</v>
      </c>
      <c r="F50" s="26">
        <v>0</v>
      </c>
      <c r="G50" s="28">
        <v>0</v>
      </c>
      <c r="H50" s="26">
        <v>0</v>
      </c>
      <c r="I50" s="26">
        <v>0</v>
      </c>
      <c r="J50" s="27">
        <v>0</v>
      </c>
      <c r="K50" s="26">
        <v>0</v>
      </c>
      <c r="L50" s="26">
        <v>0</v>
      </c>
      <c r="M50" s="27">
        <v>0</v>
      </c>
      <c r="N50" s="26">
        <v>0</v>
      </c>
      <c r="O50" s="26">
        <v>0</v>
      </c>
      <c r="P50" s="27">
        <v>0</v>
      </c>
      <c r="Q50" s="5"/>
    </row>
    <row r="51" spans="1:17" ht="11.25" customHeight="1" hidden="1">
      <c r="A51" s="3" t="s">
        <v>38</v>
      </c>
      <c r="B51" s="26">
        <v>0</v>
      </c>
      <c r="C51" s="26">
        <v>0</v>
      </c>
      <c r="D51" s="27">
        <v>0</v>
      </c>
      <c r="E51" s="26">
        <v>0</v>
      </c>
      <c r="F51" s="26">
        <v>0</v>
      </c>
      <c r="G51" s="28">
        <v>0</v>
      </c>
      <c r="H51" s="26">
        <v>0</v>
      </c>
      <c r="I51" s="26">
        <v>0</v>
      </c>
      <c r="J51" s="27">
        <v>0</v>
      </c>
      <c r="K51" s="26">
        <v>0</v>
      </c>
      <c r="L51" s="26">
        <v>0</v>
      </c>
      <c r="M51" s="27">
        <v>0</v>
      </c>
      <c r="N51" s="26">
        <v>0</v>
      </c>
      <c r="O51" s="26">
        <v>0</v>
      </c>
      <c r="P51" s="27">
        <v>0</v>
      </c>
      <c r="Q51" s="5"/>
    </row>
    <row r="52" spans="1:17" ht="11.25" customHeight="1" hidden="1">
      <c r="A52" s="3" t="s">
        <v>39</v>
      </c>
      <c r="B52" s="26">
        <v>0</v>
      </c>
      <c r="C52" s="26">
        <v>0</v>
      </c>
      <c r="D52" s="27">
        <v>0</v>
      </c>
      <c r="E52" s="26">
        <v>0</v>
      </c>
      <c r="F52" s="26">
        <v>0</v>
      </c>
      <c r="G52" s="28">
        <v>0</v>
      </c>
      <c r="H52" s="26">
        <v>0</v>
      </c>
      <c r="I52" s="26">
        <v>0</v>
      </c>
      <c r="J52" s="27">
        <v>0</v>
      </c>
      <c r="K52" s="26">
        <v>0</v>
      </c>
      <c r="L52" s="26">
        <v>0</v>
      </c>
      <c r="M52" s="27">
        <v>0</v>
      </c>
      <c r="N52" s="26">
        <v>0</v>
      </c>
      <c r="O52" s="26">
        <v>0</v>
      </c>
      <c r="P52" s="27">
        <v>0</v>
      </c>
      <c r="Q52" s="5"/>
    </row>
    <row r="53" spans="1:17" ht="11.25" customHeight="1" hidden="1">
      <c r="A53" s="3" t="s">
        <v>40</v>
      </c>
      <c r="B53" s="26">
        <v>0</v>
      </c>
      <c r="C53" s="26">
        <v>0</v>
      </c>
      <c r="D53" s="27">
        <v>0</v>
      </c>
      <c r="E53" s="26">
        <v>0</v>
      </c>
      <c r="F53" s="26">
        <v>0</v>
      </c>
      <c r="G53" s="28">
        <v>0</v>
      </c>
      <c r="H53" s="26">
        <v>0</v>
      </c>
      <c r="I53" s="26">
        <v>0</v>
      </c>
      <c r="J53" s="27">
        <v>0</v>
      </c>
      <c r="K53" s="26">
        <v>0</v>
      </c>
      <c r="L53" s="26">
        <v>0</v>
      </c>
      <c r="M53" s="27">
        <v>0</v>
      </c>
      <c r="N53" s="26">
        <v>0</v>
      </c>
      <c r="O53" s="26">
        <v>0</v>
      </c>
      <c r="P53" s="27">
        <v>0</v>
      </c>
      <c r="Q53" s="5"/>
    </row>
    <row r="54" spans="1:17" ht="11.25" customHeight="1" hidden="1">
      <c r="A54" s="3" t="s">
        <v>41</v>
      </c>
      <c r="B54" s="26">
        <v>0</v>
      </c>
      <c r="C54" s="26">
        <v>0</v>
      </c>
      <c r="D54" s="27">
        <v>0</v>
      </c>
      <c r="E54" s="26">
        <v>0</v>
      </c>
      <c r="F54" s="26">
        <v>0</v>
      </c>
      <c r="G54" s="28">
        <v>0</v>
      </c>
      <c r="H54" s="26">
        <v>0</v>
      </c>
      <c r="I54" s="26">
        <v>0</v>
      </c>
      <c r="J54" s="27">
        <v>0</v>
      </c>
      <c r="K54" s="26">
        <v>0</v>
      </c>
      <c r="L54" s="26">
        <v>0</v>
      </c>
      <c r="M54" s="27">
        <v>0</v>
      </c>
      <c r="N54" s="26">
        <v>0</v>
      </c>
      <c r="O54" s="26">
        <v>0</v>
      </c>
      <c r="P54" s="27">
        <v>0</v>
      </c>
      <c r="Q54" s="5"/>
    </row>
    <row r="55" spans="1:17" ht="11.25" customHeight="1" hidden="1">
      <c r="A55" s="3" t="s">
        <v>42</v>
      </c>
      <c r="B55" s="26">
        <v>0</v>
      </c>
      <c r="C55" s="26">
        <v>0</v>
      </c>
      <c r="D55" s="27">
        <v>0</v>
      </c>
      <c r="E55" s="26">
        <v>0</v>
      </c>
      <c r="F55" s="26">
        <v>0</v>
      </c>
      <c r="G55" s="28">
        <v>0</v>
      </c>
      <c r="H55" s="26">
        <v>0</v>
      </c>
      <c r="I55" s="26">
        <v>0</v>
      </c>
      <c r="J55" s="27">
        <v>0</v>
      </c>
      <c r="K55" s="26">
        <v>0</v>
      </c>
      <c r="L55" s="26">
        <v>0</v>
      </c>
      <c r="M55" s="27">
        <v>0</v>
      </c>
      <c r="N55" s="26">
        <v>0</v>
      </c>
      <c r="O55" s="26">
        <v>0</v>
      </c>
      <c r="P55" s="27">
        <v>0</v>
      </c>
      <c r="Q55" s="5"/>
    </row>
    <row r="56" spans="1:17" ht="11.25" customHeight="1" hidden="1">
      <c r="A56" s="3" t="s">
        <v>43</v>
      </c>
      <c r="B56" s="26">
        <v>0</v>
      </c>
      <c r="C56" s="26">
        <v>0</v>
      </c>
      <c r="D56" s="27">
        <v>0</v>
      </c>
      <c r="E56" s="26">
        <v>0</v>
      </c>
      <c r="F56" s="26">
        <v>0</v>
      </c>
      <c r="G56" s="28">
        <v>0</v>
      </c>
      <c r="H56" s="26">
        <v>0</v>
      </c>
      <c r="I56" s="26">
        <v>0</v>
      </c>
      <c r="J56" s="27">
        <v>0</v>
      </c>
      <c r="K56" s="26">
        <v>0</v>
      </c>
      <c r="L56" s="26">
        <v>0</v>
      </c>
      <c r="M56" s="27">
        <v>0</v>
      </c>
      <c r="N56" s="26">
        <v>0</v>
      </c>
      <c r="O56" s="26">
        <v>0</v>
      </c>
      <c r="P56" s="27">
        <v>0</v>
      </c>
      <c r="Q56" s="5"/>
    </row>
    <row r="57" spans="1:17" ht="11.25" customHeight="1">
      <c r="A57" s="18" t="s">
        <v>44</v>
      </c>
      <c r="B57" s="27">
        <v>3.51</v>
      </c>
      <c r="C57" s="27">
        <v>8.21</v>
      </c>
      <c r="D57" s="27">
        <v>-4.700000000000001</v>
      </c>
      <c r="E57" s="27">
        <v>2.5</v>
      </c>
      <c r="F57" s="27">
        <v>6.84</v>
      </c>
      <c r="G57" s="28">
        <v>-4.34</v>
      </c>
      <c r="H57" s="27">
        <v>2.5</v>
      </c>
      <c r="I57" s="27">
        <v>5.8</v>
      </c>
      <c r="J57" s="27">
        <v>-3.3</v>
      </c>
      <c r="K57" s="27">
        <v>4.5</v>
      </c>
      <c r="L57" s="27">
        <v>5.38</v>
      </c>
      <c r="M57" s="27">
        <v>-0.8799999999999999</v>
      </c>
      <c r="N57" s="27">
        <v>2.95</v>
      </c>
      <c r="O57" s="27">
        <v>6.04</v>
      </c>
      <c r="P57" s="27">
        <v>-3.09</v>
      </c>
      <c r="Q57" s="5"/>
    </row>
    <row r="58" spans="1:17" ht="11.25" customHeight="1">
      <c r="A58" s="3" t="s">
        <v>45</v>
      </c>
      <c r="B58" s="26">
        <v>3.51</v>
      </c>
      <c r="C58" s="26">
        <v>0</v>
      </c>
      <c r="D58" s="27">
        <v>3.51</v>
      </c>
      <c r="E58" s="26">
        <v>2.5</v>
      </c>
      <c r="F58" s="26"/>
      <c r="G58" s="28">
        <v>2.5</v>
      </c>
      <c r="H58" s="26">
        <v>2.5</v>
      </c>
      <c r="I58" s="26"/>
      <c r="J58" s="27">
        <v>2.5</v>
      </c>
      <c r="K58" s="26">
        <v>4.5</v>
      </c>
      <c r="L58" s="26"/>
      <c r="M58" s="27">
        <v>4.5</v>
      </c>
      <c r="N58" s="26">
        <v>2.95</v>
      </c>
      <c r="O58" s="26"/>
      <c r="P58" s="27">
        <v>2.95</v>
      </c>
      <c r="Q58" s="5"/>
    </row>
    <row r="59" spans="1:17" ht="11.25" customHeight="1">
      <c r="A59" s="3" t="s">
        <v>46</v>
      </c>
      <c r="B59" s="26">
        <v>0</v>
      </c>
      <c r="C59" s="26">
        <v>8.21</v>
      </c>
      <c r="D59" s="27">
        <v>-8.21</v>
      </c>
      <c r="E59" s="26"/>
      <c r="F59" s="26">
        <v>6.84</v>
      </c>
      <c r="G59" s="28">
        <v>-6.84</v>
      </c>
      <c r="H59" s="26"/>
      <c r="I59" s="26">
        <v>5.8</v>
      </c>
      <c r="J59" s="27">
        <v>-5.8</v>
      </c>
      <c r="K59" s="26"/>
      <c r="L59" s="26">
        <v>5.38</v>
      </c>
      <c r="M59" s="27">
        <v>-5.38</v>
      </c>
      <c r="N59" s="26"/>
      <c r="O59" s="26">
        <v>6.04</v>
      </c>
      <c r="P59" s="27">
        <v>-6.04</v>
      </c>
      <c r="Q59" s="5"/>
    </row>
    <row r="60" spans="1:17" ht="11.25" customHeight="1">
      <c r="A60" s="18" t="s">
        <v>47</v>
      </c>
      <c r="B60" s="27">
        <v>0.08</v>
      </c>
      <c r="C60" s="27">
        <v>1.52</v>
      </c>
      <c r="D60" s="27">
        <v>-1.44</v>
      </c>
      <c r="E60" s="27">
        <v>0.43</v>
      </c>
      <c r="F60" s="27">
        <v>1.68</v>
      </c>
      <c r="G60" s="28">
        <v>-1.25</v>
      </c>
      <c r="H60" s="27">
        <v>0.14</v>
      </c>
      <c r="I60" s="27">
        <v>1.66</v>
      </c>
      <c r="J60" s="27">
        <v>-1.52</v>
      </c>
      <c r="K60" s="27">
        <v>0.2</v>
      </c>
      <c r="L60" s="27">
        <v>2.94</v>
      </c>
      <c r="M60" s="27">
        <v>-2.7399999999999998</v>
      </c>
      <c r="N60" s="27">
        <v>0.6</v>
      </c>
      <c r="O60" s="27">
        <v>1.1</v>
      </c>
      <c r="P60" s="27">
        <v>-0.5000000000000001</v>
      </c>
      <c r="Q60" s="5"/>
    </row>
    <row r="61" spans="1:17" ht="11.25" customHeight="1">
      <c r="A61" s="3" t="s">
        <v>48</v>
      </c>
      <c r="B61" s="26">
        <v>0</v>
      </c>
      <c r="C61" s="26">
        <v>0.01</v>
      </c>
      <c r="D61" s="27">
        <v>-0.01</v>
      </c>
      <c r="E61" s="26"/>
      <c r="F61" s="26">
        <v>0.02</v>
      </c>
      <c r="G61" s="28">
        <v>-0.02</v>
      </c>
      <c r="H61" s="26"/>
      <c r="I61" s="26">
        <v>0.01</v>
      </c>
      <c r="J61" s="27">
        <v>-0.01</v>
      </c>
      <c r="K61" s="26"/>
      <c r="L61" s="26">
        <v>0.02</v>
      </c>
      <c r="M61" s="27">
        <v>-0.02</v>
      </c>
      <c r="N61" s="26"/>
      <c r="O61" s="26">
        <v>0.01</v>
      </c>
      <c r="P61" s="27">
        <v>-0.01</v>
      </c>
      <c r="Q61" s="5"/>
    </row>
    <row r="62" spans="1:17" ht="11.25" customHeight="1">
      <c r="A62" s="3" t="s">
        <v>49</v>
      </c>
      <c r="B62" s="26">
        <v>0.07</v>
      </c>
      <c r="C62" s="26">
        <v>1.51</v>
      </c>
      <c r="D62" s="27">
        <v>-1.44</v>
      </c>
      <c r="E62" s="26">
        <v>0.04</v>
      </c>
      <c r="F62" s="26">
        <v>1.66</v>
      </c>
      <c r="G62" s="28">
        <v>-1.6199999999999999</v>
      </c>
      <c r="H62" s="26"/>
      <c r="I62" s="26">
        <v>1.65</v>
      </c>
      <c r="J62" s="27">
        <v>-1.65</v>
      </c>
      <c r="K62" s="26"/>
      <c r="L62" s="26">
        <v>2.92</v>
      </c>
      <c r="M62" s="27">
        <v>-2.92</v>
      </c>
      <c r="N62" s="26"/>
      <c r="O62" s="26">
        <v>1.09</v>
      </c>
      <c r="P62" s="27">
        <v>-1.09</v>
      </c>
      <c r="Q62" s="5"/>
    </row>
    <row r="63" spans="1:17" ht="11.25" customHeight="1">
      <c r="A63" s="3" t="s">
        <v>50</v>
      </c>
      <c r="B63" s="26">
        <v>0.01</v>
      </c>
      <c r="C63" s="26">
        <v>0</v>
      </c>
      <c r="D63" s="27">
        <v>0.01</v>
      </c>
      <c r="E63" s="26">
        <v>0.39</v>
      </c>
      <c r="F63" s="26">
        <v>0</v>
      </c>
      <c r="G63" s="28">
        <v>0.39</v>
      </c>
      <c r="H63" s="26">
        <v>0.14</v>
      </c>
      <c r="I63" s="26"/>
      <c r="J63" s="27">
        <v>0.14</v>
      </c>
      <c r="K63" s="26">
        <v>0.2</v>
      </c>
      <c r="L63" s="26"/>
      <c r="M63" s="27">
        <v>0.2</v>
      </c>
      <c r="N63" s="26">
        <v>0.6</v>
      </c>
      <c r="O63" s="26"/>
      <c r="P63" s="27">
        <v>0.6</v>
      </c>
      <c r="Q63" s="5"/>
    </row>
    <row r="64" spans="1:17" ht="11.25" customHeight="1" hidden="1">
      <c r="A64" s="3" t="s">
        <v>51</v>
      </c>
      <c r="B64" s="26">
        <v>0</v>
      </c>
      <c r="C64" s="26">
        <v>0</v>
      </c>
      <c r="D64" s="27">
        <v>0</v>
      </c>
      <c r="E64" s="26">
        <v>0</v>
      </c>
      <c r="F64" s="26">
        <v>0</v>
      </c>
      <c r="G64" s="28">
        <v>0</v>
      </c>
      <c r="H64" s="26"/>
      <c r="I64" s="26"/>
      <c r="J64" s="27">
        <v>0</v>
      </c>
      <c r="K64" s="26"/>
      <c r="L64" s="26"/>
      <c r="M64" s="27">
        <v>0</v>
      </c>
      <c r="N64" s="26"/>
      <c r="O64" s="26"/>
      <c r="P64" s="27">
        <v>0</v>
      </c>
      <c r="Q64" s="5"/>
    </row>
    <row r="65" spans="1:17" ht="11.25" customHeight="1">
      <c r="A65" s="18" t="s">
        <v>52</v>
      </c>
      <c r="B65" s="27">
        <v>0.9199999999999999</v>
      </c>
      <c r="C65" s="27">
        <v>2.2300000000000004</v>
      </c>
      <c r="D65" s="27">
        <v>-1.3100000000000005</v>
      </c>
      <c r="E65" s="27">
        <v>1.02</v>
      </c>
      <c r="F65" s="27">
        <v>2.41</v>
      </c>
      <c r="G65" s="28">
        <v>-1.3900000000000001</v>
      </c>
      <c r="H65" s="27">
        <v>0.91</v>
      </c>
      <c r="I65" s="27">
        <v>2.14</v>
      </c>
      <c r="J65" s="27">
        <v>-1.23</v>
      </c>
      <c r="K65" s="27">
        <v>0.98</v>
      </c>
      <c r="L65" s="27">
        <v>1.91</v>
      </c>
      <c r="M65" s="27">
        <v>-0.9299999999999999</v>
      </c>
      <c r="N65" s="27">
        <v>1.55</v>
      </c>
      <c r="O65" s="27">
        <v>2.1799999999999997</v>
      </c>
      <c r="P65" s="27">
        <v>-0.6299999999999997</v>
      </c>
      <c r="Q65" s="5"/>
    </row>
    <row r="66" spans="1:17" ht="22.5" customHeight="1">
      <c r="A66" s="3" t="s">
        <v>53</v>
      </c>
      <c r="B66" s="26">
        <v>0.83</v>
      </c>
      <c r="C66" s="26">
        <v>1.83</v>
      </c>
      <c r="D66" s="27">
        <v>-1</v>
      </c>
      <c r="E66" s="26">
        <v>0.91</v>
      </c>
      <c r="F66" s="26">
        <v>2.14</v>
      </c>
      <c r="G66" s="28">
        <v>-1.23</v>
      </c>
      <c r="H66" s="26">
        <v>0.89</v>
      </c>
      <c r="I66" s="26">
        <v>1.86</v>
      </c>
      <c r="J66" s="27">
        <v>-0.9700000000000001</v>
      </c>
      <c r="K66" s="26">
        <v>0.95</v>
      </c>
      <c r="L66" s="26">
        <v>1.72</v>
      </c>
      <c r="M66" s="27">
        <v>-0.77</v>
      </c>
      <c r="N66" s="26">
        <v>1.53</v>
      </c>
      <c r="O66" s="26">
        <v>1.93</v>
      </c>
      <c r="P66" s="27">
        <v>-0.3999999999999999</v>
      </c>
      <c r="Q66" s="5"/>
    </row>
    <row r="67" spans="1:17" ht="22.5" customHeight="1">
      <c r="A67" s="3" t="s">
        <v>54</v>
      </c>
      <c r="B67" s="26">
        <v>0.09</v>
      </c>
      <c r="C67" s="26">
        <v>0.4000000000000002</v>
      </c>
      <c r="D67" s="27">
        <v>-0.31000000000000016</v>
      </c>
      <c r="E67" s="26">
        <v>0.11</v>
      </c>
      <c r="F67" s="26">
        <v>0.27</v>
      </c>
      <c r="G67" s="28">
        <v>-0.16000000000000003</v>
      </c>
      <c r="H67" s="26">
        <v>0.02</v>
      </c>
      <c r="I67" s="26">
        <v>0.28</v>
      </c>
      <c r="J67" s="27">
        <v>-0.26</v>
      </c>
      <c r="K67" s="26">
        <v>0.03</v>
      </c>
      <c r="L67" s="26">
        <v>0.19</v>
      </c>
      <c r="M67" s="27">
        <v>-0.16</v>
      </c>
      <c r="N67" s="26">
        <v>0.02</v>
      </c>
      <c r="O67" s="26">
        <v>0.25</v>
      </c>
      <c r="P67" s="27">
        <v>-0.23</v>
      </c>
      <c r="Q67" s="5"/>
    </row>
    <row r="68" spans="1:17" ht="22.5" customHeight="1">
      <c r="A68" s="18" t="s">
        <v>55</v>
      </c>
      <c r="B68" s="26">
        <v>0.47</v>
      </c>
      <c r="C68" s="26">
        <v>5.89</v>
      </c>
      <c r="D68" s="27">
        <v>-5.42</v>
      </c>
      <c r="E68" s="26">
        <v>0.69</v>
      </c>
      <c r="F68" s="26">
        <v>8.9</v>
      </c>
      <c r="G68" s="28">
        <v>-8.21</v>
      </c>
      <c r="H68" s="26">
        <v>0.86</v>
      </c>
      <c r="I68" s="26">
        <v>7.66</v>
      </c>
      <c r="J68" s="27">
        <v>-6.8</v>
      </c>
      <c r="K68" s="26">
        <v>0.68</v>
      </c>
      <c r="L68" s="26">
        <v>9.66</v>
      </c>
      <c r="M68" s="27">
        <v>-8.98</v>
      </c>
      <c r="N68" s="26">
        <v>0.49</v>
      </c>
      <c r="O68" s="26">
        <v>17.3</v>
      </c>
      <c r="P68" s="27">
        <v>-16.810000000000002</v>
      </c>
      <c r="Q68" s="5"/>
    </row>
    <row r="69" spans="1:17" ht="22.5" customHeight="1">
      <c r="A69" s="18" t="s">
        <v>56</v>
      </c>
      <c r="B69" s="27">
        <v>76.35</v>
      </c>
      <c r="C69" s="27">
        <v>18.24</v>
      </c>
      <c r="D69" s="27">
        <v>58.11</v>
      </c>
      <c r="E69" s="27">
        <v>88.89</v>
      </c>
      <c r="F69" s="27">
        <v>23.990000000000002</v>
      </c>
      <c r="G69" s="28">
        <v>64.9</v>
      </c>
      <c r="H69" s="27">
        <v>77.49999999999999</v>
      </c>
      <c r="I69" s="27">
        <v>20.12</v>
      </c>
      <c r="J69" s="27">
        <v>57.37999999999998</v>
      </c>
      <c r="K69" s="27">
        <v>98.28</v>
      </c>
      <c r="L69" s="27">
        <v>19.930000000000003</v>
      </c>
      <c r="M69" s="27">
        <v>78.35</v>
      </c>
      <c r="N69" s="27">
        <v>101.63</v>
      </c>
      <c r="O69" s="27">
        <v>22.25</v>
      </c>
      <c r="P69" s="27">
        <v>79.38</v>
      </c>
      <c r="Q69" s="5"/>
    </row>
    <row r="70" spans="1:17" ht="11.25" customHeight="1">
      <c r="A70" s="3" t="s">
        <v>57</v>
      </c>
      <c r="B70" s="26">
        <v>7.02</v>
      </c>
      <c r="C70" s="26">
        <v>5.29</v>
      </c>
      <c r="D70" s="27">
        <v>1.7299999999999995</v>
      </c>
      <c r="E70" s="26">
        <v>10.55</v>
      </c>
      <c r="F70" s="26">
        <v>6.78</v>
      </c>
      <c r="G70" s="28">
        <v>3.7700000000000005</v>
      </c>
      <c r="H70" s="26">
        <v>8.66</v>
      </c>
      <c r="I70" s="26">
        <v>4.65</v>
      </c>
      <c r="J70" s="27">
        <v>4.01</v>
      </c>
      <c r="K70" s="26">
        <v>8.98</v>
      </c>
      <c r="L70" s="26">
        <v>5.78</v>
      </c>
      <c r="M70" s="27">
        <v>3.2</v>
      </c>
      <c r="N70" s="26">
        <v>8.52</v>
      </c>
      <c r="O70" s="26">
        <v>6.1</v>
      </c>
      <c r="P70" s="27">
        <v>2.42</v>
      </c>
      <c r="Q70" s="5"/>
    </row>
    <row r="71" spans="1:17" ht="11.25" customHeight="1">
      <c r="A71" s="3" t="s">
        <v>58</v>
      </c>
      <c r="B71" s="26">
        <v>66.31</v>
      </c>
      <c r="C71" s="26">
        <v>12.59</v>
      </c>
      <c r="D71" s="27">
        <v>53.72</v>
      </c>
      <c r="E71" s="26">
        <v>75.7</v>
      </c>
      <c r="F71" s="26">
        <v>16.42</v>
      </c>
      <c r="G71" s="28">
        <v>59.28</v>
      </c>
      <c r="H71" s="26">
        <v>66.99</v>
      </c>
      <c r="I71" s="26">
        <v>15.1</v>
      </c>
      <c r="J71" s="27">
        <v>51.88999999999999</v>
      </c>
      <c r="K71" s="26">
        <v>86.72</v>
      </c>
      <c r="L71" s="26">
        <v>13.73</v>
      </c>
      <c r="M71" s="27">
        <v>72.99</v>
      </c>
      <c r="N71" s="26">
        <v>89.58</v>
      </c>
      <c r="O71" s="26">
        <v>15.81</v>
      </c>
      <c r="P71" s="27">
        <v>73.77</v>
      </c>
      <c r="Q71" s="5"/>
    </row>
    <row r="72" spans="1:17" ht="11.25" customHeight="1">
      <c r="A72" s="3" t="s">
        <v>59</v>
      </c>
      <c r="B72" s="26">
        <v>3.02</v>
      </c>
      <c r="C72" s="26">
        <v>0.36</v>
      </c>
      <c r="D72" s="27">
        <v>2.66</v>
      </c>
      <c r="E72" s="26">
        <v>2.64</v>
      </c>
      <c r="F72" s="26">
        <v>0.79</v>
      </c>
      <c r="G72" s="28">
        <v>1.85</v>
      </c>
      <c r="H72" s="26">
        <v>1.85</v>
      </c>
      <c r="I72" s="26">
        <v>0.37</v>
      </c>
      <c r="J72" s="27">
        <v>1.48</v>
      </c>
      <c r="K72" s="26">
        <v>2.58</v>
      </c>
      <c r="L72" s="26">
        <v>0.42</v>
      </c>
      <c r="M72" s="27">
        <v>2.16</v>
      </c>
      <c r="N72" s="26">
        <v>3.53</v>
      </c>
      <c r="O72" s="26">
        <v>0.34</v>
      </c>
      <c r="P72" s="27">
        <v>3.19</v>
      </c>
      <c r="Q72" s="5"/>
    </row>
    <row r="73" spans="1:17" ht="11.25" customHeight="1">
      <c r="A73" s="18" t="s">
        <v>60</v>
      </c>
      <c r="B73" s="27">
        <v>29.15</v>
      </c>
      <c r="C73" s="27">
        <v>20.740000000000002</v>
      </c>
      <c r="D73" s="27">
        <v>8.409999999999997</v>
      </c>
      <c r="E73" s="27">
        <v>36.57</v>
      </c>
      <c r="F73" s="27">
        <v>28.28</v>
      </c>
      <c r="G73" s="28">
        <v>8.29</v>
      </c>
      <c r="H73" s="27">
        <v>32.84</v>
      </c>
      <c r="I73" s="27">
        <v>26.130000000000003</v>
      </c>
      <c r="J73" s="27">
        <v>6.710000000000001</v>
      </c>
      <c r="K73" s="27">
        <v>34.39</v>
      </c>
      <c r="L73" s="27">
        <v>32.04</v>
      </c>
      <c r="M73" s="27">
        <v>2.3500000000000014</v>
      </c>
      <c r="N73" s="27">
        <v>67.94</v>
      </c>
      <c r="O73" s="27">
        <v>36.44</v>
      </c>
      <c r="P73" s="27">
        <v>31.5</v>
      </c>
      <c r="Q73" s="5"/>
    </row>
    <row r="74" spans="1:17" ht="11.25" customHeight="1">
      <c r="A74" s="3" t="s">
        <v>61</v>
      </c>
      <c r="B74" s="26">
        <v>0.88</v>
      </c>
      <c r="C74" s="26">
        <v>0.07</v>
      </c>
      <c r="D74" s="27">
        <v>0.81</v>
      </c>
      <c r="E74" s="26">
        <v>0.81</v>
      </c>
      <c r="F74" s="26">
        <v>0.2</v>
      </c>
      <c r="G74" s="28">
        <v>0.6100000000000001</v>
      </c>
      <c r="H74" s="26">
        <v>1.57</v>
      </c>
      <c r="I74" s="26">
        <v>0.03</v>
      </c>
      <c r="J74" s="27">
        <v>1.54</v>
      </c>
      <c r="K74" s="26">
        <v>1.21</v>
      </c>
      <c r="L74" s="26">
        <v>1.55</v>
      </c>
      <c r="M74" s="27">
        <v>-0.3400000000000001</v>
      </c>
      <c r="N74" s="26">
        <v>1.44</v>
      </c>
      <c r="O74" s="26">
        <v>0.09</v>
      </c>
      <c r="P74" s="27">
        <v>1.3499999999999999</v>
      </c>
      <c r="Q74" s="5"/>
    </row>
    <row r="75" spans="1:17" ht="11.25" customHeight="1">
      <c r="A75" s="3" t="s">
        <v>62</v>
      </c>
      <c r="B75" s="26">
        <v>18.66</v>
      </c>
      <c r="C75" s="26">
        <v>12.41</v>
      </c>
      <c r="D75" s="27">
        <v>6.25</v>
      </c>
      <c r="E75" s="26">
        <v>23.13</v>
      </c>
      <c r="F75" s="26">
        <v>16.41</v>
      </c>
      <c r="G75" s="28">
        <v>6.719999999999999</v>
      </c>
      <c r="H75" s="26">
        <v>20.21</v>
      </c>
      <c r="I75" s="26">
        <v>16.19</v>
      </c>
      <c r="J75" s="27">
        <v>4.02</v>
      </c>
      <c r="K75" s="26">
        <v>23.1</v>
      </c>
      <c r="L75" s="26">
        <v>18.7</v>
      </c>
      <c r="M75" s="27">
        <v>4.400000000000002</v>
      </c>
      <c r="N75" s="26">
        <v>54.84</v>
      </c>
      <c r="O75" s="26">
        <v>17.18</v>
      </c>
      <c r="P75" s="27">
        <v>37.660000000000004</v>
      </c>
      <c r="Q75" s="5"/>
    </row>
    <row r="76" spans="1:17" ht="11.25" customHeight="1">
      <c r="A76" s="3" t="s">
        <v>63</v>
      </c>
      <c r="B76" s="26">
        <v>9.61</v>
      </c>
      <c r="C76" s="26">
        <v>8.26</v>
      </c>
      <c r="D76" s="27">
        <v>1.3499999999999996</v>
      </c>
      <c r="E76" s="26">
        <v>12.63</v>
      </c>
      <c r="F76" s="26">
        <v>11.67</v>
      </c>
      <c r="G76" s="28">
        <v>0.9600000000000009</v>
      </c>
      <c r="H76" s="26">
        <v>11.06</v>
      </c>
      <c r="I76" s="26">
        <v>9.91</v>
      </c>
      <c r="J76" s="27">
        <v>1.1500000000000004</v>
      </c>
      <c r="K76" s="26">
        <v>10.08</v>
      </c>
      <c r="L76" s="26">
        <v>11.79</v>
      </c>
      <c r="M76" s="27">
        <v>-1.709999999999999</v>
      </c>
      <c r="N76" s="26">
        <v>11.66</v>
      </c>
      <c r="O76" s="26">
        <v>19.17</v>
      </c>
      <c r="P76" s="27">
        <v>-7.510000000000002</v>
      </c>
      <c r="Q76" s="5"/>
    </row>
    <row r="77" spans="1:17" ht="11.25" customHeight="1">
      <c r="A77" s="18" t="s">
        <v>64</v>
      </c>
      <c r="B77" s="27">
        <v>1.39</v>
      </c>
      <c r="C77" s="27">
        <v>3.21</v>
      </c>
      <c r="D77" s="27">
        <v>-1.82</v>
      </c>
      <c r="E77" s="27">
        <v>1.73</v>
      </c>
      <c r="F77" s="27">
        <v>3.81</v>
      </c>
      <c r="G77" s="28">
        <v>-2.08</v>
      </c>
      <c r="H77" s="27">
        <v>1.54</v>
      </c>
      <c r="I77" s="27">
        <v>2.31</v>
      </c>
      <c r="J77" s="27">
        <v>-0.77</v>
      </c>
      <c r="K77" s="27">
        <v>1.62</v>
      </c>
      <c r="L77" s="27">
        <v>3.61</v>
      </c>
      <c r="M77" s="27">
        <v>-1.9899999999999998</v>
      </c>
      <c r="N77" s="27">
        <v>1.63</v>
      </c>
      <c r="O77" s="27">
        <v>1.59</v>
      </c>
      <c r="P77" s="27">
        <v>0.039999999999999813</v>
      </c>
      <c r="Q77" s="5"/>
    </row>
    <row r="78" spans="1:17" ht="11.25" customHeight="1">
      <c r="A78" s="3" t="s">
        <v>65</v>
      </c>
      <c r="B78" s="26">
        <v>1.39</v>
      </c>
      <c r="C78" s="26">
        <v>3.21</v>
      </c>
      <c r="D78" s="27">
        <v>-1.82</v>
      </c>
      <c r="E78" s="26">
        <v>1.73</v>
      </c>
      <c r="F78" s="26">
        <v>3.81</v>
      </c>
      <c r="G78" s="28">
        <v>-2.08</v>
      </c>
      <c r="H78" s="26">
        <v>1.54</v>
      </c>
      <c r="I78" s="26">
        <v>2.31</v>
      </c>
      <c r="J78" s="27">
        <v>-0.77</v>
      </c>
      <c r="K78" s="26">
        <v>1.62</v>
      </c>
      <c r="L78" s="26">
        <v>3.61</v>
      </c>
      <c r="M78" s="27">
        <v>-1.9899999999999998</v>
      </c>
      <c r="N78" s="26">
        <v>1.63</v>
      </c>
      <c r="O78" s="26">
        <v>1.59</v>
      </c>
      <c r="P78" s="27">
        <v>0.039999999999999813</v>
      </c>
      <c r="Q78" s="5"/>
    </row>
    <row r="79" spans="1:17" ht="11.25" customHeight="1" hidden="1">
      <c r="A79" s="3" t="s">
        <v>66</v>
      </c>
      <c r="B79" s="26">
        <v>0</v>
      </c>
      <c r="C79" s="26">
        <v>0</v>
      </c>
      <c r="D79" s="27">
        <v>0</v>
      </c>
      <c r="E79" s="26">
        <v>0</v>
      </c>
      <c r="F79" s="26">
        <v>0</v>
      </c>
      <c r="G79" s="28">
        <v>0</v>
      </c>
      <c r="H79" s="26"/>
      <c r="I79" s="26"/>
      <c r="J79" s="27">
        <v>0</v>
      </c>
      <c r="K79" s="26"/>
      <c r="L79" s="26"/>
      <c r="M79" s="27">
        <v>0</v>
      </c>
      <c r="N79" s="26"/>
      <c r="O79" s="26"/>
      <c r="P79" s="27">
        <v>0</v>
      </c>
      <c r="Q79" s="5"/>
    </row>
    <row r="80" spans="1:17" ht="11.25" customHeight="1">
      <c r="A80" s="18" t="s">
        <v>67</v>
      </c>
      <c r="B80" s="26">
        <v>6.15</v>
      </c>
      <c r="C80" s="26">
        <v>6.77</v>
      </c>
      <c r="D80" s="27">
        <v>-0.6199999999999992</v>
      </c>
      <c r="E80" s="26">
        <v>9.22</v>
      </c>
      <c r="F80" s="26">
        <v>9</v>
      </c>
      <c r="G80" s="28">
        <v>0.22000000000000064</v>
      </c>
      <c r="H80" s="26">
        <v>6.94</v>
      </c>
      <c r="I80" s="26">
        <v>7.1</v>
      </c>
      <c r="J80" s="27">
        <v>-0.15999999999999925</v>
      </c>
      <c r="K80" s="26">
        <v>10.86</v>
      </c>
      <c r="L80" s="26">
        <v>10.65</v>
      </c>
      <c r="M80" s="27">
        <v>0.20999999999999908</v>
      </c>
      <c r="N80" s="26">
        <v>6.75</v>
      </c>
      <c r="O80" s="26">
        <v>7.41</v>
      </c>
      <c r="P80" s="27">
        <v>-0.6600000000000001</v>
      </c>
      <c r="Q80" s="5"/>
    </row>
    <row r="81" spans="1:17" ht="11.25" customHeight="1" hidden="1">
      <c r="A81" s="3" t="s">
        <v>68</v>
      </c>
      <c r="B81" s="26">
        <v>0</v>
      </c>
      <c r="C81" s="26">
        <v>0</v>
      </c>
      <c r="D81" s="27">
        <v>0</v>
      </c>
      <c r="E81" s="26">
        <v>0</v>
      </c>
      <c r="F81" s="26">
        <v>0</v>
      </c>
      <c r="G81" s="28">
        <v>0</v>
      </c>
      <c r="H81" s="26">
        <v>0</v>
      </c>
      <c r="I81" s="26">
        <v>0</v>
      </c>
      <c r="J81" s="27">
        <v>0</v>
      </c>
      <c r="K81" s="26">
        <v>0</v>
      </c>
      <c r="L81" s="26">
        <v>0</v>
      </c>
      <c r="M81" s="27">
        <v>0</v>
      </c>
      <c r="N81" s="26">
        <v>0</v>
      </c>
      <c r="O81" s="26">
        <v>0</v>
      </c>
      <c r="P81" s="27">
        <v>0</v>
      </c>
      <c r="Q81" s="5"/>
    </row>
    <row r="82" spans="1:17" s="13" customFormat="1" ht="11.25" customHeight="1">
      <c r="A82" s="12" t="s">
        <v>69</v>
      </c>
      <c r="B82" s="24">
        <v>207.43000000000004</v>
      </c>
      <c r="C82" s="24">
        <v>138.83</v>
      </c>
      <c r="D82" s="24">
        <v>68.60000000000002</v>
      </c>
      <c r="E82" s="24">
        <v>215.41</v>
      </c>
      <c r="F82" s="24">
        <v>160.45</v>
      </c>
      <c r="G82" s="25">
        <v>54.96000000000001</v>
      </c>
      <c r="H82" s="24">
        <v>231.86999999999998</v>
      </c>
      <c r="I82" s="24">
        <v>134.51000000000002</v>
      </c>
      <c r="J82" s="24">
        <v>97.35999999999996</v>
      </c>
      <c r="K82" s="24">
        <v>191.29</v>
      </c>
      <c r="L82" s="24">
        <v>148.32000000000002</v>
      </c>
      <c r="M82" s="24">
        <v>42.96999999999997</v>
      </c>
      <c r="N82" s="24">
        <v>218.64999999999998</v>
      </c>
      <c r="O82" s="24">
        <v>135.67</v>
      </c>
      <c r="P82" s="24">
        <v>82.97999999999999</v>
      </c>
      <c r="Q82" s="16"/>
    </row>
    <row r="83" spans="1:17" ht="11.25" customHeight="1">
      <c r="A83" s="18" t="s">
        <v>70</v>
      </c>
      <c r="B83" s="26">
        <v>199.36</v>
      </c>
      <c r="C83" s="26">
        <v>26.01</v>
      </c>
      <c r="D83" s="27">
        <v>173.35000000000002</v>
      </c>
      <c r="E83" s="26">
        <v>210.46</v>
      </c>
      <c r="F83" s="26">
        <v>27.3</v>
      </c>
      <c r="G83" s="28">
        <v>183.16</v>
      </c>
      <c r="H83" s="26">
        <v>229.13</v>
      </c>
      <c r="I83" s="26">
        <v>22.56</v>
      </c>
      <c r="J83" s="27">
        <v>206.57</v>
      </c>
      <c r="K83" s="26">
        <v>184.9</v>
      </c>
      <c r="L83" s="26">
        <v>23.96</v>
      </c>
      <c r="M83" s="27">
        <v>160.94</v>
      </c>
      <c r="N83" s="26">
        <v>213.2</v>
      </c>
      <c r="O83" s="26">
        <v>26.28</v>
      </c>
      <c r="P83" s="27">
        <v>186.92</v>
      </c>
      <c r="Q83" s="5"/>
    </row>
    <row r="84" spans="1:17" ht="11.25" customHeight="1">
      <c r="A84" s="18" t="s">
        <v>71</v>
      </c>
      <c r="B84" s="27">
        <v>8.459999999999999</v>
      </c>
      <c r="C84" s="27">
        <v>112.96</v>
      </c>
      <c r="D84" s="27">
        <v>-104.5</v>
      </c>
      <c r="E84" s="27">
        <v>5.279999999999999</v>
      </c>
      <c r="F84" s="27">
        <v>133.26999999999998</v>
      </c>
      <c r="G84" s="28">
        <v>-127.98999999999998</v>
      </c>
      <c r="H84" s="27">
        <v>3.35</v>
      </c>
      <c r="I84" s="27">
        <v>112.15</v>
      </c>
      <c r="J84" s="27">
        <v>-108.80000000000001</v>
      </c>
      <c r="K84" s="27">
        <v>6.6</v>
      </c>
      <c r="L84" s="27">
        <v>124.52000000000002</v>
      </c>
      <c r="M84" s="27">
        <v>-117.92000000000003</v>
      </c>
      <c r="N84" s="27">
        <v>4.56</v>
      </c>
      <c r="O84" s="27">
        <v>109.63</v>
      </c>
      <c r="P84" s="27">
        <v>-105.07</v>
      </c>
      <c r="Q84" s="5"/>
    </row>
    <row r="85" spans="1:17" ht="11.25" customHeight="1">
      <c r="A85" s="3" t="s">
        <v>72</v>
      </c>
      <c r="B85" s="27">
        <v>2.71</v>
      </c>
      <c r="C85" s="27">
        <v>95.86999999999999</v>
      </c>
      <c r="D85" s="27">
        <v>-93.16</v>
      </c>
      <c r="E85" s="27">
        <v>1.76</v>
      </c>
      <c r="F85" s="27">
        <v>110.07</v>
      </c>
      <c r="G85" s="28">
        <v>-108.30999999999999</v>
      </c>
      <c r="H85" s="27">
        <v>0.87</v>
      </c>
      <c r="I85" s="27">
        <v>92.47</v>
      </c>
      <c r="J85" s="27">
        <v>-91.6</v>
      </c>
      <c r="K85" s="27">
        <v>2.69</v>
      </c>
      <c r="L85" s="27">
        <v>109.23000000000002</v>
      </c>
      <c r="M85" s="27">
        <v>-106.54000000000002</v>
      </c>
      <c r="N85" s="27">
        <v>3.19</v>
      </c>
      <c r="O85" s="27">
        <v>94.94</v>
      </c>
      <c r="P85" s="27">
        <v>-91.75</v>
      </c>
      <c r="Q85" s="5"/>
    </row>
    <row r="86" spans="1:17" ht="22.5" customHeight="1">
      <c r="A86" s="3" t="s">
        <v>73</v>
      </c>
      <c r="B86" s="27">
        <v>2.58</v>
      </c>
      <c r="C86" s="27">
        <v>92.77</v>
      </c>
      <c r="D86" s="27">
        <v>-90.19</v>
      </c>
      <c r="E86" s="27">
        <v>1.65</v>
      </c>
      <c r="F86" s="27">
        <v>105.44</v>
      </c>
      <c r="G86" s="28">
        <v>-103.78999999999999</v>
      </c>
      <c r="H86" s="27">
        <v>0.87</v>
      </c>
      <c r="I86" s="27">
        <v>88.62</v>
      </c>
      <c r="J86" s="27">
        <v>-87.75</v>
      </c>
      <c r="K86" s="27">
        <v>2.56</v>
      </c>
      <c r="L86" s="27">
        <v>107.08000000000001</v>
      </c>
      <c r="M86" s="27">
        <v>-104.52000000000001</v>
      </c>
      <c r="N86" s="27">
        <v>3.19</v>
      </c>
      <c r="O86" s="27">
        <v>92.75</v>
      </c>
      <c r="P86" s="27">
        <v>-89.56</v>
      </c>
      <c r="Q86" s="5"/>
    </row>
    <row r="87" spans="1:17" ht="22.5" customHeight="1">
      <c r="A87" s="3" t="s">
        <v>74</v>
      </c>
      <c r="B87" s="27">
        <v>2.58</v>
      </c>
      <c r="C87" s="27">
        <v>70.55</v>
      </c>
      <c r="D87" s="27">
        <v>-67.97</v>
      </c>
      <c r="E87" s="27">
        <v>1.65</v>
      </c>
      <c r="F87" s="27">
        <v>36.89</v>
      </c>
      <c r="G87" s="28">
        <v>-35.24</v>
      </c>
      <c r="H87" s="27">
        <v>0.87</v>
      </c>
      <c r="I87" s="27">
        <v>29.66</v>
      </c>
      <c r="J87" s="27">
        <v>-28.79</v>
      </c>
      <c r="K87" s="27">
        <v>2.56</v>
      </c>
      <c r="L87" s="27">
        <v>74.79</v>
      </c>
      <c r="M87" s="27">
        <v>-72.23</v>
      </c>
      <c r="N87" s="27">
        <v>3.19</v>
      </c>
      <c r="O87" s="27">
        <v>67.38</v>
      </c>
      <c r="P87" s="27">
        <v>-64.19</v>
      </c>
      <c r="Q87" s="5"/>
    </row>
    <row r="88" spans="1:17" ht="22.5" customHeight="1">
      <c r="A88" s="3" t="s">
        <v>75</v>
      </c>
      <c r="B88" s="26">
        <v>2.58</v>
      </c>
      <c r="C88" s="26">
        <v>70.55</v>
      </c>
      <c r="D88" s="27">
        <v>-67.97</v>
      </c>
      <c r="E88" s="26">
        <v>1.65</v>
      </c>
      <c r="F88" s="26">
        <v>36.89</v>
      </c>
      <c r="G88" s="28">
        <v>-35.24</v>
      </c>
      <c r="H88" s="26">
        <v>0.87</v>
      </c>
      <c r="I88" s="26">
        <v>29.66</v>
      </c>
      <c r="J88" s="27">
        <v>-28.79</v>
      </c>
      <c r="K88" s="26">
        <v>2.56</v>
      </c>
      <c r="L88" s="26">
        <v>74.79</v>
      </c>
      <c r="M88" s="27">
        <v>-72.23</v>
      </c>
      <c r="N88" s="26">
        <v>3.19</v>
      </c>
      <c r="O88" s="26">
        <v>67.38</v>
      </c>
      <c r="P88" s="27">
        <v>-64.19</v>
      </c>
      <c r="Q88" s="5"/>
    </row>
    <row r="89" spans="1:17" ht="11.25" customHeight="1" hidden="1">
      <c r="A89" s="3" t="s">
        <v>76</v>
      </c>
      <c r="B89" s="26">
        <v>0</v>
      </c>
      <c r="C89" s="26">
        <v>0</v>
      </c>
      <c r="D89" s="27">
        <v>0</v>
      </c>
      <c r="E89" s="26">
        <v>0</v>
      </c>
      <c r="F89" s="26">
        <v>0</v>
      </c>
      <c r="G89" s="28">
        <v>0</v>
      </c>
      <c r="H89" s="26">
        <v>0</v>
      </c>
      <c r="I89" s="26">
        <v>0</v>
      </c>
      <c r="J89" s="27">
        <v>0</v>
      </c>
      <c r="K89" s="26">
        <v>0</v>
      </c>
      <c r="L89" s="26">
        <v>0</v>
      </c>
      <c r="M89" s="27">
        <v>0</v>
      </c>
      <c r="N89" s="26">
        <v>0</v>
      </c>
      <c r="O89" s="26">
        <v>0</v>
      </c>
      <c r="P89" s="27">
        <v>0</v>
      </c>
      <c r="Q89" s="5"/>
    </row>
    <row r="90" spans="1:17" ht="11.25" customHeight="1" hidden="1">
      <c r="A90" s="3" t="s">
        <v>77</v>
      </c>
      <c r="B90" s="26">
        <v>0</v>
      </c>
      <c r="C90" s="26">
        <v>0</v>
      </c>
      <c r="D90" s="27">
        <v>0</v>
      </c>
      <c r="E90" s="26">
        <v>0</v>
      </c>
      <c r="F90" s="26">
        <v>0</v>
      </c>
      <c r="G90" s="28">
        <v>0</v>
      </c>
      <c r="H90" s="26">
        <v>0</v>
      </c>
      <c r="I90" s="26">
        <v>0</v>
      </c>
      <c r="J90" s="27">
        <v>0</v>
      </c>
      <c r="K90" s="26">
        <v>0</v>
      </c>
      <c r="L90" s="26">
        <v>0</v>
      </c>
      <c r="M90" s="27">
        <v>0</v>
      </c>
      <c r="N90" s="26">
        <v>0</v>
      </c>
      <c r="O90" s="26">
        <v>0</v>
      </c>
      <c r="P90" s="27">
        <v>0</v>
      </c>
      <c r="Q90" s="5"/>
    </row>
    <row r="91" spans="1:17" ht="11.25" customHeight="1" hidden="1">
      <c r="A91" s="3" t="s">
        <v>78</v>
      </c>
      <c r="B91" s="26">
        <v>0</v>
      </c>
      <c r="C91" s="26">
        <v>0</v>
      </c>
      <c r="D91" s="27">
        <v>0</v>
      </c>
      <c r="E91" s="26">
        <v>0</v>
      </c>
      <c r="F91" s="26">
        <v>0</v>
      </c>
      <c r="G91" s="28">
        <v>0</v>
      </c>
      <c r="H91" s="26">
        <v>0</v>
      </c>
      <c r="I91" s="26">
        <v>0</v>
      </c>
      <c r="J91" s="27">
        <v>0</v>
      </c>
      <c r="K91" s="26">
        <v>0</v>
      </c>
      <c r="L91" s="26">
        <v>0</v>
      </c>
      <c r="M91" s="27">
        <v>0</v>
      </c>
      <c r="N91" s="26">
        <v>0</v>
      </c>
      <c r="O91" s="26">
        <v>0</v>
      </c>
      <c r="P91" s="27">
        <v>0</v>
      </c>
      <c r="Q91" s="5"/>
    </row>
    <row r="92" spans="1:17" ht="11.25" customHeight="1" hidden="1">
      <c r="A92" s="3" t="s">
        <v>79</v>
      </c>
      <c r="B92" s="26">
        <v>0</v>
      </c>
      <c r="C92" s="26">
        <v>0</v>
      </c>
      <c r="D92" s="27">
        <v>0</v>
      </c>
      <c r="E92" s="26">
        <v>0</v>
      </c>
      <c r="F92" s="26">
        <v>0</v>
      </c>
      <c r="G92" s="28">
        <v>0</v>
      </c>
      <c r="H92" s="26">
        <v>0</v>
      </c>
      <c r="I92" s="26">
        <v>0</v>
      </c>
      <c r="J92" s="27">
        <v>0</v>
      </c>
      <c r="K92" s="26">
        <v>0</v>
      </c>
      <c r="L92" s="26">
        <v>0</v>
      </c>
      <c r="M92" s="27">
        <v>0</v>
      </c>
      <c r="N92" s="26">
        <v>0</v>
      </c>
      <c r="O92" s="26">
        <v>0</v>
      </c>
      <c r="P92" s="27">
        <v>0</v>
      </c>
      <c r="Q92" s="5"/>
    </row>
    <row r="93" spans="1:17" ht="11.25" customHeight="1" hidden="1">
      <c r="A93" s="3" t="s">
        <v>80</v>
      </c>
      <c r="B93" s="26">
        <v>0</v>
      </c>
      <c r="C93" s="26">
        <v>0</v>
      </c>
      <c r="D93" s="27">
        <v>0</v>
      </c>
      <c r="E93" s="26">
        <v>0</v>
      </c>
      <c r="F93" s="26">
        <v>0</v>
      </c>
      <c r="G93" s="28">
        <v>0</v>
      </c>
      <c r="H93" s="26">
        <v>0</v>
      </c>
      <c r="I93" s="26">
        <v>0</v>
      </c>
      <c r="J93" s="27">
        <v>0</v>
      </c>
      <c r="K93" s="26">
        <v>0</v>
      </c>
      <c r="L93" s="26">
        <v>0</v>
      </c>
      <c r="M93" s="27">
        <v>0</v>
      </c>
      <c r="N93" s="26">
        <v>0</v>
      </c>
      <c r="O93" s="26">
        <v>0</v>
      </c>
      <c r="P93" s="27">
        <v>0</v>
      </c>
      <c r="Q93" s="5"/>
    </row>
    <row r="94" spans="1:17" ht="11.25" customHeight="1">
      <c r="A94" s="3" t="s">
        <v>81</v>
      </c>
      <c r="B94" s="26">
        <v>0</v>
      </c>
      <c r="C94" s="26">
        <v>22.22</v>
      </c>
      <c r="D94" s="27">
        <v>-22.22</v>
      </c>
      <c r="E94" s="26"/>
      <c r="F94" s="26">
        <v>68.55</v>
      </c>
      <c r="G94" s="28">
        <v>-68.55</v>
      </c>
      <c r="H94" s="26"/>
      <c r="I94" s="26">
        <v>58.96</v>
      </c>
      <c r="J94" s="27">
        <v>-58.96</v>
      </c>
      <c r="K94" s="26"/>
      <c r="L94" s="26">
        <v>32.29</v>
      </c>
      <c r="M94" s="27">
        <v>-32.29</v>
      </c>
      <c r="N94" s="26"/>
      <c r="O94" s="26">
        <v>25.37</v>
      </c>
      <c r="P94" s="27">
        <v>-25.37</v>
      </c>
      <c r="Q94" s="5"/>
    </row>
    <row r="95" spans="1:17" ht="11.25" customHeight="1" hidden="1">
      <c r="A95" s="3" t="s">
        <v>82</v>
      </c>
      <c r="B95" s="26">
        <v>0</v>
      </c>
      <c r="C95" s="26">
        <v>0</v>
      </c>
      <c r="D95" s="27">
        <v>0</v>
      </c>
      <c r="E95" s="26">
        <v>0</v>
      </c>
      <c r="F95" s="26">
        <v>0</v>
      </c>
      <c r="G95" s="28">
        <v>0</v>
      </c>
      <c r="H95" s="26">
        <v>0</v>
      </c>
      <c r="I95" s="26">
        <v>0</v>
      </c>
      <c r="J95" s="27">
        <v>0</v>
      </c>
      <c r="K95" s="26">
        <v>0</v>
      </c>
      <c r="L95" s="26">
        <v>0</v>
      </c>
      <c r="M95" s="27">
        <v>0</v>
      </c>
      <c r="N95" s="26">
        <v>0</v>
      </c>
      <c r="O95" s="26">
        <v>0</v>
      </c>
      <c r="P95" s="27">
        <v>0</v>
      </c>
      <c r="Q95" s="5"/>
    </row>
    <row r="96" spans="1:17" ht="11.25" customHeight="1" hidden="1">
      <c r="A96" s="3" t="s">
        <v>83</v>
      </c>
      <c r="B96" s="26">
        <v>0</v>
      </c>
      <c r="C96" s="26">
        <v>0</v>
      </c>
      <c r="D96" s="27">
        <v>0</v>
      </c>
      <c r="E96" s="26">
        <v>0</v>
      </c>
      <c r="F96" s="26">
        <v>0</v>
      </c>
      <c r="G96" s="28">
        <v>0</v>
      </c>
      <c r="H96" s="26">
        <v>0</v>
      </c>
      <c r="I96" s="26">
        <v>0</v>
      </c>
      <c r="J96" s="27">
        <v>0</v>
      </c>
      <c r="K96" s="26">
        <v>0</v>
      </c>
      <c r="L96" s="26">
        <v>0</v>
      </c>
      <c r="M96" s="27">
        <v>0</v>
      </c>
      <c r="N96" s="26">
        <v>0</v>
      </c>
      <c r="O96" s="26">
        <v>0</v>
      </c>
      <c r="P96" s="27">
        <v>0</v>
      </c>
      <c r="Q96" s="5"/>
    </row>
    <row r="97" spans="1:17" ht="11.25" customHeight="1">
      <c r="A97" s="3" t="s">
        <v>84</v>
      </c>
      <c r="B97" s="27">
        <v>0.13</v>
      </c>
      <c r="C97" s="27">
        <v>3.1</v>
      </c>
      <c r="D97" s="27">
        <v>-2.97</v>
      </c>
      <c r="E97" s="27">
        <v>0.11</v>
      </c>
      <c r="F97" s="27">
        <v>4.63</v>
      </c>
      <c r="G97" s="28">
        <v>-4.52</v>
      </c>
      <c r="H97" s="27">
        <v>0</v>
      </c>
      <c r="I97" s="27">
        <v>3.85</v>
      </c>
      <c r="J97" s="27">
        <v>-3.85</v>
      </c>
      <c r="K97" s="27">
        <v>0.13</v>
      </c>
      <c r="L97" s="27">
        <v>2.15</v>
      </c>
      <c r="M97" s="27">
        <v>-2.02</v>
      </c>
      <c r="N97" s="27">
        <v>0</v>
      </c>
      <c r="O97" s="27">
        <v>2.19</v>
      </c>
      <c r="P97" s="27">
        <v>-2.19</v>
      </c>
      <c r="Q97" s="5"/>
    </row>
    <row r="98" spans="1:17" ht="22.5" customHeight="1">
      <c r="A98" s="3" t="s">
        <v>85</v>
      </c>
      <c r="B98" s="26">
        <v>0.13</v>
      </c>
      <c r="C98" s="26">
        <v>3.1</v>
      </c>
      <c r="D98" s="27">
        <v>-2.97</v>
      </c>
      <c r="E98" s="26">
        <v>0.11</v>
      </c>
      <c r="F98" s="26">
        <v>4.63</v>
      </c>
      <c r="G98" s="28">
        <v>-4.52</v>
      </c>
      <c r="H98" s="26"/>
      <c r="I98" s="26">
        <v>3.85</v>
      </c>
      <c r="J98" s="27">
        <v>-3.85</v>
      </c>
      <c r="K98" s="26">
        <v>0.13</v>
      </c>
      <c r="L98" s="26">
        <v>2.15</v>
      </c>
      <c r="M98" s="27">
        <v>-2.02</v>
      </c>
      <c r="N98" s="26"/>
      <c r="O98" s="26">
        <v>2.19</v>
      </c>
      <c r="P98" s="27">
        <v>-2.19</v>
      </c>
      <c r="Q98" s="5"/>
    </row>
    <row r="99" spans="1:17" ht="11.25" customHeight="1" hidden="1">
      <c r="A99" s="3" t="s">
        <v>86</v>
      </c>
      <c r="B99" s="26">
        <v>0</v>
      </c>
      <c r="C99" s="26">
        <v>0</v>
      </c>
      <c r="D99" s="27">
        <v>0</v>
      </c>
      <c r="E99" s="26">
        <v>0</v>
      </c>
      <c r="F99" s="26">
        <v>0</v>
      </c>
      <c r="G99" s="28">
        <v>0</v>
      </c>
      <c r="H99" s="26">
        <v>0</v>
      </c>
      <c r="I99" s="26">
        <v>0</v>
      </c>
      <c r="J99" s="27">
        <v>0</v>
      </c>
      <c r="K99" s="26">
        <v>0</v>
      </c>
      <c r="L99" s="26">
        <v>0</v>
      </c>
      <c r="M99" s="27">
        <v>0</v>
      </c>
      <c r="N99" s="26">
        <v>0</v>
      </c>
      <c r="O99" s="26">
        <v>0</v>
      </c>
      <c r="P99" s="27">
        <v>0</v>
      </c>
      <c r="Q99" s="5"/>
    </row>
    <row r="100" spans="1:17" ht="11.25" customHeight="1" hidden="1">
      <c r="A100" s="3" t="s">
        <v>87</v>
      </c>
      <c r="B100" s="26">
        <v>0</v>
      </c>
      <c r="C100" s="26">
        <v>0</v>
      </c>
      <c r="D100" s="27">
        <v>0</v>
      </c>
      <c r="E100" s="26">
        <v>0</v>
      </c>
      <c r="F100" s="26">
        <v>0</v>
      </c>
      <c r="G100" s="28">
        <v>0</v>
      </c>
      <c r="H100" s="26">
        <v>0</v>
      </c>
      <c r="I100" s="26">
        <v>0</v>
      </c>
      <c r="J100" s="27">
        <v>0</v>
      </c>
      <c r="K100" s="26">
        <v>0</v>
      </c>
      <c r="L100" s="26">
        <v>0</v>
      </c>
      <c r="M100" s="27">
        <v>0</v>
      </c>
      <c r="N100" s="26">
        <v>0</v>
      </c>
      <c r="O100" s="26">
        <v>0</v>
      </c>
      <c r="P100" s="27">
        <v>0</v>
      </c>
      <c r="Q100" s="5"/>
    </row>
    <row r="101" spans="1:17" ht="11.25" customHeight="1" hidden="1">
      <c r="A101" s="3" t="s">
        <v>88</v>
      </c>
      <c r="B101" s="26">
        <v>0</v>
      </c>
      <c r="C101" s="26">
        <v>0</v>
      </c>
      <c r="D101" s="27">
        <v>0</v>
      </c>
      <c r="E101" s="26">
        <v>0</v>
      </c>
      <c r="F101" s="26">
        <v>0</v>
      </c>
      <c r="G101" s="28">
        <v>0</v>
      </c>
      <c r="H101" s="26">
        <v>0</v>
      </c>
      <c r="I101" s="26">
        <v>0</v>
      </c>
      <c r="J101" s="27">
        <v>0</v>
      </c>
      <c r="K101" s="26">
        <v>0</v>
      </c>
      <c r="L101" s="26">
        <v>0</v>
      </c>
      <c r="M101" s="27">
        <v>0</v>
      </c>
      <c r="N101" s="26">
        <v>0</v>
      </c>
      <c r="O101" s="26">
        <v>0</v>
      </c>
      <c r="P101" s="27">
        <v>0</v>
      </c>
      <c r="Q101" s="5"/>
    </row>
    <row r="102" spans="1:17" ht="11.25" customHeight="1" hidden="1">
      <c r="A102" s="3" t="s">
        <v>89</v>
      </c>
      <c r="B102" s="26">
        <v>0</v>
      </c>
      <c r="C102" s="26">
        <v>0</v>
      </c>
      <c r="D102" s="27">
        <v>0</v>
      </c>
      <c r="E102" s="26">
        <v>0</v>
      </c>
      <c r="F102" s="26">
        <v>0</v>
      </c>
      <c r="G102" s="28">
        <v>0</v>
      </c>
      <c r="H102" s="26">
        <v>0</v>
      </c>
      <c r="I102" s="26">
        <v>0</v>
      </c>
      <c r="J102" s="27">
        <v>0</v>
      </c>
      <c r="K102" s="26">
        <v>0</v>
      </c>
      <c r="L102" s="26">
        <v>0</v>
      </c>
      <c r="M102" s="27">
        <v>0</v>
      </c>
      <c r="N102" s="26">
        <v>0</v>
      </c>
      <c r="O102" s="26">
        <v>0</v>
      </c>
      <c r="P102" s="27">
        <v>0</v>
      </c>
      <c r="Q102" s="5"/>
    </row>
    <row r="103" spans="1:17" ht="11.25" customHeight="1" hidden="1">
      <c r="A103" s="3" t="s">
        <v>90</v>
      </c>
      <c r="B103" s="26">
        <v>0</v>
      </c>
      <c r="C103" s="26">
        <v>0</v>
      </c>
      <c r="D103" s="27">
        <v>0</v>
      </c>
      <c r="E103" s="26">
        <v>0</v>
      </c>
      <c r="F103" s="26">
        <v>0</v>
      </c>
      <c r="G103" s="28">
        <v>0</v>
      </c>
      <c r="H103" s="26">
        <v>0</v>
      </c>
      <c r="I103" s="26">
        <v>0</v>
      </c>
      <c r="J103" s="27">
        <v>0</v>
      </c>
      <c r="K103" s="26">
        <v>0</v>
      </c>
      <c r="L103" s="26">
        <v>0</v>
      </c>
      <c r="M103" s="27">
        <v>0</v>
      </c>
      <c r="N103" s="26">
        <v>0</v>
      </c>
      <c r="O103" s="26">
        <v>0</v>
      </c>
      <c r="P103" s="27">
        <v>0</v>
      </c>
      <c r="Q103" s="5"/>
    </row>
    <row r="104" spans="1:17" ht="11.25" customHeight="1">
      <c r="A104" s="3" t="s">
        <v>91</v>
      </c>
      <c r="B104" s="26">
        <v>0.13</v>
      </c>
      <c r="C104" s="26">
        <v>3.1</v>
      </c>
      <c r="D104" s="27">
        <v>-2.97</v>
      </c>
      <c r="E104" s="26">
        <v>0.11</v>
      </c>
      <c r="F104" s="26">
        <v>4.63</v>
      </c>
      <c r="G104" s="28">
        <v>-4.52</v>
      </c>
      <c r="H104" s="26"/>
      <c r="I104" s="26">
        <v>3.85</v>
      </c>
      <c r="J104" s="27">
        <v>-3.85</v>
      </c>
      <c r="K104" s="26">
        <v>0.13</v>
      </c>
      <c r="L104" s="26">
        <v>2.15</v>
      </c>
      <c r="M104" s="27">
        <v>-2.02</v>
      </c>
      <c r="N104" s="26"/>
      <c r="O104" s="26">
        <v>2.19</v>
      </c>
      <c r="P104" s="27">
        <v>-2.19</v>
      </c>
      <c r="Q104" s="5"/>
    </row>
    <row r="105" spans="1:17" ht="11.25" customHeight="1">
      <c r="A105" s="3" t="s">
        <v>92</v>
      </c>
      <c r="B105" s="27">
        <v>0.32</v>
      </c>
      <c r="C105" s="27">
        <v>2</v>
      </c>
      <c r="D105" s="27">
        <v>-1.68</v>
      </c>
      <c r="E105" s="27">
        <v>0.34</v>
      </c>
      <c r="F105" s="27">
        <v>2.3</v>
      </c>
      <c r="G105" s="28">
        <v>-1.9599999999999997</v>
      </c>
      <c r="H105" s="27">
        <v>0.25</v>
      </c>
      <c r="I105" s="27">
        <v>0.51</v>
      </c>
      <c r="J105" s="27">
        <v>-0.26</v>
      </c>
      <c r="K105" s="27">
        <v>1.77</v>
      </c>
      <c r="L105" s="27">
        <v>0.18</v>
      </c>
      <c r="M105" s="27">
        <v>1.59</v>
      </c>
      <c r="N105" s="27">
        <v>0.08</v>
      </c>
      <c r="O105" s="27">
        <v>1.56</v>
      </c>
      <c r="P105" s="27">
        <v>-1.48</v>
      </c>
      <c r="Q105" s="5"/>
    </row>
    <row r="106" spans="1:17" ht="22.5" customHeight="1">
      <c r="A106" s="3" t="s">
        <v>73</v>
      </c>
      <c r="B106" s="27">
        <v>0.32</v>
      </c>
      <c r="C106" s="27">
        <v>2</v>
      </c>
      <c r="D106" s="27">
        <v>-1.68</v>
      </c>
      <c r="E106" s="27">
        <v>0.34</v>
      </c>
      <c r="F106" s="27">
        <v>2.3</v>
      </c>
      <c r="G106" s="28">
        <v>-1.9599999999999997</v>
      </c>
      <c r="H106" s="27">
        <v>0.25</v>
      </c>
      <c r="I106" s="27">
        <v>0.51</v>
      </c>
      <c r="J106" s="27">
        <v>-0.26</v>
      </c>
      <c r="K106" s="27">
        <v>1.77</v>
      </c>
      <c r="L106" s="27">
        <v>0.18</v>
      </c>
      <c r="M106" s="27">
        <v>1.59</v>
      </c>
      <c r="N106" s="27">
        <v>0.08</v>
      </c>
      <c r="O106" s="27">
        <v>1.56</v>
      </c>
      <c r="P106" s="27">
        <v>-1.48</v>
      </c>
      <c r="Q106" s="5"/>
    </row>
    <row r="107" spans="1:17" ht="22.5" customHeight="1">
      <c r="A107" s="3" t="s">
        <v>93</v>
      </c>
      <c r="B107" s="26">
        <v>0.32</v>
      </c>
      <c r="C107" s="26">
        <v>2</v>
      </c>
      <c r="D107" s="27">
        <v>-1.68</v>
      </c>
      <c r="E107" s="26">
        <v>0.34</v>
      </c>
      <c r="F107" s="26">
        <v>2.3</v>
      </c>
      <c r="G107" s="28">
        <v>-1.9599999999999997</v>
      </c>
      <c r="H107" s="26">
        <v>0.25</v>
      </c>
      <c r="I107" s="26">
        <v>0.51</v>
      </c>
      <c r="J107" s="27">
        <v>-0.26</v>
      </c>
      <c r="K107" s="26">
        <v>1.77</v>
      </c>
      <c r="L107" s="26">
        <v>0.18</v>
      </c>
      <c r="M107" s="27">
        <v>1.59</v>
      </c>
      <c r="N107" s="26">
        <v>0.08</v>
      </c>
      <c r="O107" s="26">
        <v>1.56</v>
      </c>
      <c r="P107" s="27">
        <v>-1.48</v>
      </c>
      <c r="Q107" s="5"/>
    </row>
    <row r="108" spans="1:17" ht="11.25" customHeight="1" hidden="1">
      <c r="A108" s="3" t="s">
        <v>94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8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5"/>
    </row>
    <row r="109" spans="1:17" ht="11.25" customHeight="1" hidden="1">
      <c r="A109" s="3" t="s">
        <v>95</v>
      </c>
      <c r="B109" s="26">
        <v>0</v>
      </c>
      <c r="C109" s="26">
        <v>0</v>
      </c>
      <c r="D109" s="27">
        <v>0</v>
      </c>
      <c r="E109" s="26">
        <v>0</v>
      </c>
      <c r="F109" s="26">
        <v>0</v>
      </c>
      <c r="G109" s="28">
        <v>0</v>
      </c>
      <c r="H109" s="26">
        <v>0</v>
      </c>
      <c r="I109" s="26">
        <v>0</v>
      </c>
      <c r="J109" s="27">
        <v>0</v>
      </c>
      <c r="K109" s="26">
        <v>0</v>
      </c>
      <c r="L109" s="26">
        <v>0</v>
      </c>
      <c r="M109" s="27">
        <v>0</v>
      </c>
      <c r="N109" s="26">
        <v>0</v>
      </c>
      <c r="O109" s="26">
        <v>0</v>
      </c>
      <c r="P109" s="27">
        <v>0</v>
      </c>
      <c r="Q109" s="5"/>
    </row>
    <row r="110" spans="1:17" ht="11.25" customHeight="1" hidden="1">
      <c r="A110" s="3" t="s">
        <v>96</v>
      </c>
      <c r="B110" s="26">
        <v>0</v>
      </c>
      <c r="C110" s="26">
        <v>0</v>
      </c>
      <c r="D110" s="27">
        <v>0</v>
      </c>
      <c r="E110" s="26">
        <v>0</v>
      </c>
      <c r="F110" s="26">
        <v>0</v>
      </c>
      <c r="G110" s="28">
        <v>0</v>
      </c>
      <c r="H110" s="26">
        <v>0</v>
      </c>
      <c r="I110" s="26">
        <v>0</v>
      </c>
      <c r="J110" s="27">
        <v>0</v>
      </c>
      <c r="K110" s="26">
        <v>0</v>
      </c>
      <c r="L110" s="26">
        <v>0</v>
      </c>
      <c r="M110" s="27">
        <v>0</v>
      </c>
      <c r="N110" s="26">
        <v>0</v>
      </c>
      <c r="O110" s="26">
        <v>0</v>
      </c>
      <c r="P110" s="27">
        <v>0</v>
      </c>
      <c r="Q110" s="5"/>
    </row>
    <row r="111" spans="1:17" ht="11.25" customHeight="1" hidden="1">
      <c r="A111" s="3" t="s">
        <v>84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8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5"/>
    </row>
    <row r="112" spans="1:17" ht="11.25" customHeight="1" hidden="1">
      <c r="A112" s="3" t="s">
        <v>97</v>
      </c>
      <c r="B112" s="26">
        <v>0</v>
      </c>
      <c r="C112" s="26">
        <v>0</v>
      </c>
      <c r="D112" s="27">
        <v>0</v>
      </c>
      <c r="E112" s="26">
        <v>0</v>
      </c>
      <c r="F112" s="26">
        <v>0</v>
      </c>
      <c r="G112" s="28">
        <v>0</v>
      </c>
      <c r="H112" s="26">
        <v>0</v>
      </c>
      <c r="I112" s="26">
        <v>0</v>
      </c>
      <c r="J112" s="27">
        <v>0</v>
      </c>
      <c r="K112" s="26">
        <v>0</v>
      </c>
      <c r="L112" s="26">
        <v>0</v>
      </c>
      <c r="M112" s="27">
        <v>0</v>
      </c>
      <c r="N112" s="26">
        <v>0</v>
      </c>
      <c r="O112" s="26">
        <v>0</v>
      </c>
      <c r="P112" s="27">
        <v>0</v>
      </c>
      <c r="Q112" s="5"/>
    </row>
    <row r="113" spans="1:17" ht="11.25" customHeight="1" hidden="1">
      <c r="A113" s="3" t="s">
        <v>98</v>
      </c>
      <c r="B113" s="26">
        <v>0</v>
      </c>
      <c r="C113" s="26">
        <v>0</v>
      </c>
      <c r="D113" s="27">
        <v>0</v>
      </c>
      <c r="E113" s="26">
        <v>0</v>
      </c>
      <c r="F113" s="26">
        <v>0</v>
      </c>
      <c r="G113" s="28">
        <v>0</v>
      </c>
      <c r="H113" s="26">
        <v>0</v>
      </c>
      <c r="I113" s="26">
        <v>0</v>
      </c>
      <c r="J113" s="27">
        <v>0</v>
      </c>
      <c r="K113" s="26">
        <v>0</v>
      </c>
      <c r="L113" s="26">
        <v>0</v>
      </c>
      <c r="M113" s="27">
        <v>0</v>
      </c>
      <c r="N113" s="26">
        <v>0</v>
      </c>
      <c r="O113" s="26">
        <v>0</v>
      </c>
      <c r="P113" s="27">
        <v>0</v>
      </c>
      <c r="Q113" s="5"/>
    </row>
    <row r="114" spans="1:17" ht="11.25" customHeight="1">
      <c r="A114" s="3" t="s">
        <v>99</v>
      </c>
      <c r="B114" s="27">
        <v>0.29000000000000004</v>
      </c>
      <c r="C114" s="27">
        <v>15.09</v>
      </c>
      <c r="D114" s="27">
        <v>-14.8</v>
      </c>
      <c r="E114" s="27">
        <v>0.11</v>
      </c>
      <c r="F114" s="27">
        <v>20.9</v>
      </c>
      <c r="G114" s="28">
        <v>-20.79</v>
      </c>
      <c r="H114" s="27">
        <v>0.43</v>
      </c>
      <c r="I114" s="27">
        <v>19.17</v>
      </c>
      <c r="J114" s="27">
        <v>-18.740000000000002</v>
      </c>
      <c r="K114" s="27">
        <v>0.66</v>
      </c>
      <c r="L114" s="27">
        <v>15.11</v>
      </c>
      <c r="M114" s="27">
        <v>-14.45</v>
      </c>
      <c r="N114" s="27">
        <v>0.13</v>
      </c>
      <c r="O114" s="27">
        <v>13.13</v>
      </c>
      <c r="P114" s="27">
        <v>-13</v>
      </c>
      <c r="Q114" s="5"/>
    </row>
    <row r="115" spans="1:17" ht="11.25" customHeight="1" hidden="1">
      <c r="A115" s="3" t="s">
        <v>100</v>
      </c>
      <c r="B115" s="26">
        <v>0</v>
      </c>
      <c r="C115" s="26">
        <v>0</v>
      </c>
      <c r="D115" s="27">
        <v>0</v>
      </c>
      <c r="E115" s="26">
        <v>0</v>
      </c>
      <c r="F115" s="26">
        <v>0</v>
      </c>
      <c r="G115" s="28">
        <v>0</v>
      </c>
      <c r="H115" s="26">
        <v>0</v>
      </c>
      <c r="I115" s="26">
        <v>0</v>
      </c>
      <c r="J115" s="27">
        <v>0</v>
      </c>
      <c r="K115" s="26">
        <v>0</v>
      </c>
      <c r="L115" s="26">
        <v>0</v>
      </c>
      <c r="M115" s="27">
        <v>0</v>
      </c>
      <c r="N115" s="26">
        <v>0</v>
      </c>
      <c r="O115" s="26">
        <v>0</v>
      </c>
      <c r="P115" s="27">
        <v>0</v>
      </c>
      <c r="Q115" s="5"/>
    </row>
    <row r="116" spans="1:17" ht="11.25" customHeight="1">
      <c r="A116" s="3" t="s">
        <v>84</v>
      </c>
      <c r="B116" s="26">
        <v>0.29000000000000004</v>
      </c>
      <c r="C116" s="26">
        <v>15.09</v>
      </c>
      <c r="D116" s="27">
        <v>-14.8</v>
      </c>
      <c r="E116" s="26">
        <v>0.11</v>
      </c>
      <c r="F116" s="26">
        <v>20.9</v>
      </c>
      <c r="G116" s="28">
        <v>-20.79</v>
      </c>
      <c r="H116" s="26">
        <v>0.43</v>
      </c>
      <c r="I116" s="26">
        <v>19.17</v>
      </c>
      <c r="J116" s="27">
        <v>-18.740000000000002</v>
      </c>
      <c r="K116" s="26">
        <v>0.66</v>
      </c>
      <c r="L116" s="26">
        <v>15.11</v>
      </c>
      <c r="M116" s="27">
        <v>-14.45</v>
      </c>
      <c r="N116" s="26">
        <v>0.13</v>
      </c>
      <c r="O116" s="26">
        <v>13.13</v>
      </c>
      <c r="P116" s="27">
        <v>-13</v>
      </c>
      <c r="Q116" s="5"/>
    </row>
    <row r="117" spans="1:17" ht="11.25" customHeight="1">
      <c r="A117" s="3" t="s">
        <v>91</v>
      </c>
      <c r="B117" s="26">
        <v>0.29000000000000004</v>
      </c>
      <c r="C117" s="26">
        <v>15.4</v>
      </c>
      <c r="D117" s="27">
        <v>-15.11</v>
      </c>
      <c r="E117" s="26">
        <v>0.11</v>
      </c>
      <c r="F117" s="26">
        <v>21.06</v>
      </c>
      <c r="G117" s="28">
        <v>-20.95</v>
      </c>
      <c r="H117" s="26">
        <v>0.43</v>
      </c>
      <c r="I117" s="26">
        <v>19.43</v>
      </c>
      <c r="J117" s="27">
        <v>-19</v>
      </c>
      <c r="K117" s="26">
        <v>0.66</v>
      </c>
      <c r="L117" s="26">
        <v>15.27</v>
      </c>
      <c r="M117" s="27">
        <v>-14.61</v>
      </c>
      <c r="N117" s="26">
        <v>0.13</v>
      </c>
      <c r="O117" s="26">
        <v>13.36</v>
      </c>
      <c r="P117" s="27">
        <v>-13.229999999999999</v>
      </c>
      <c r="Q117" s="5"/>
    </row>
    <row r="118" spans="1:17" ht="11.25" customHeight="1" hidden="1">
      <c r="A118" s="3" t="s">
        <v>101</v>
      </c>
      <c r="B118" s="26">
        <v>0</v>
      </c>
      <c r="C118" s="26">
        <v>0</v>
      </c>
      <c r="D118" s="27">
        <v>0</v>
      </c>
      <c r="E118" s="26">
        <v>0</v>
      </c>
      <c r="F118" s="26">
        <v>0</v>
      </c>
      <c r="G118" s="28">
        <v>0</v>
      </c>
      <c r="H118" s="26">
        <v>0</v>
      </c>
      <c r="I118" s="26">
        <v>0</v>
      </c>
      <c r="J118" s="27">
        <v>0</v>
      </c>
      <c r="K118" s="26">
        <v>0</v>
      </c>
      <c r="L118" s="26">
        <v>0</v>
      </c>
      <c r="M118" s="27">
        <v>0</v>
      </c>
      <c r="N118" s="26">
        <v>0</v>
      </c>
      <c r="O118" s="26">
        <v>0</v>
      </c>
      <c r="P118" s="27">
        <v>0</v>
      </c>
      <c r="Q118" s="5"/>
    </row>
    <row r="119" spans="1:17" ht="11.25" customHeight="1">
      <c r="A119" s="3" t="s">
        <v>102</v>
      </c>
      <c r="B119" s="27">
        <v>5.14</v>
      </c>
      <c r="C119" s="27"/>
      <c r="D119" s="27">
        <v>5.14</v>
      </c>
      <c r="E119" s="27">
        <v>3.07</v>
      </c>
      <c r="F119" s="27"/>
      <c r="G119" s="28">
        <v>3.07</v>
      </c>
      <c r="H119" s="27">
        <v>1.8</v>
      </c>
      <c r="I119" s="27"/>
      <c r="J119" s="27">
        <v>1.8</v>
      </c>
      <c r="K119" s="27">
        <v>1.48</v>
      </c>
      <c r="L119" s="27"/>
      <c r="M119" s="27">
        <v>1.48</v>
      </c>
      <c r="N119" s="27">
        <v>1.16</v>
      </c>
      <c r="O119" s="27"/>
      <c r="P119" s="27">
        <v>1.16</v>
      </c>
      <c r="Q119" s="5"/>
    </row>
    <row r="120" spans="1:17" ht="11.25" customHeight="1" hidden="1">
      <c r="A120" s="3" t="s">
        <v>73</v>
      </c>
      <c r="B120" s="26">
        <v>0</v>
      </c>
      <c r="C120" s="26">
        <v>0</v>
      </c>
      <c r="D120" s="27">
        <v>0</v>
      </c>
      <c r="E120" s="26">
        <v>0</v>
      </c>
      <c r="F120" s="26">
        <v>0</v>
      </c>
      <c r="G120" s="28">
        <v>0</v>
      </c>
      <c r="H120" s="26">
        <v>0</v>
      </c>
      <c r="I120" s="26">
        <v>0</v>
      </c>
      <c r="J120" s="27">
        <v>0</v>
      </c>
      <c r="K120" s="26">
        <v>0</v>
      </c>
      <c r="L120" s="26">
        <v>0</v>
      </c>
      <c r="M120" s="27">
        <v>0</v>
      </c>
      <c r="N120" s="26">
        <v>0</v>
      </c>
      <c r="O120" s="26">
        <v>0</v>
      </c>
      <c r="P120" s="27">
        <v>0</v>
      </c>
      <c r="Q120" s="5"/>
    </row>
    <row r="121" spans="1:17" ht="11.25" customHeight="1">
      <c r="A121" s="3" t="s">
        <v>103</v>
      </c>
      <c r="B121" s="26">
        <v>5.14</v>
      </c>
      <c r="C121" s="26">
        <v>0</v>
      </c>
      <c r="D121" s="27">
        <v>5.14</v>
      </c>
      <c r="E121" s="26">
        <v>3.07</v>
      </c>
      <c r="F121" s="26">
        <v>0</v>
      </c>
      <c r="G121" s="28">
        <v>3.07</v>
      </c>
      <c r="H121" s="26">
        <v>1.8</v>
      </c>
      <c r="I121" s="26">
        <v>0</v>
      </c>
      <c r="J121" s="27">
        <v>1.8</v>
      </c>
      <c r="K121" s="26">
        <v>1.48</v>
      </c>
      <c r="L121" s="26">
        <v>0</v>
      </c>
      <c r="M121" s="27">
        <v>1.48</v>
      </c>
      <c r="N121" s="26">
        <v>1.16</v>
      </c>
      <c r="O121" s="26">
        <v>0</v>
      </c>
      <c r="P121" s="27">
        <v>1.16</v>
      </c>
      <c r="Q121" s="5"/>
    </row>
    <row r="122" spans="1:17" ht="11.25" customHeight="1" hidden="1">
      <c r="A122" s="3" t="s">
        <v>104</v>
      </c>
      <c r="B122" s="26">
        <v>0</v>
      </c>
      <c r="C122" s="26">
        <v>0</v>
      </c>
      <c r="D122" s="27">
        <v>0</v>
      </c>
      <c r="E122" s="26">
        <v>0</v>
      </c>
      <c r="F122" s="26">
        <v>0</v>
      </c>
      <c r="G122" s="28">
        <v>0</v>
      </c>
      <c r="H122" s="26">
        <v>0</v>
      </c>
      <c r="I122" s="26">
        <v>0</v>
      </c>
      <c r="J122" s="27">
        <v>0</v>
      </c>
      <c r="K122" s="26">
        <v>0</v>
      </c>
      <c r="L122" s="26">
        <v>0</v>
      </c>
      <c r="M122" s="27">
        <v>0</v>
      </c>
      <c r="N122" s="26">
        <v>0</v>
      </c>
      <c r="O122" s="26">
        <v>0</v>
      </c>
      <c r="P122" s="27">
        <v>0</v>
      </c>
      <c r="Q122" s="5"/>
    </row>
    <row r="123" spans="1:17" ht="11.25" customHeight="1">
      <c r="A123" s="18" t="s">
        <v>105</v>
      </c>
      <c r="B123" s="27">
        <v>-0.39</v>
      </c>
      <c r="C123" s="27">
        <v>-0.14</v>
      </c>
      <c r="D123" s="27">
        <v>-0.25</v>
      </c>
      <c r="E123" s="27">
        <v>-0.33</v>
      </c>
      <c r="F123" s="27">
        <v>-0.12</v>
      </c>
      <c r="G123" s="28">
        <v>-0.21000000000000002</v>
      </c>
      <c r="H123" s="27">
        <v>-0.61</v>
      </c>
      <c r="I123" s="27">
        <v>-0.19999999999999998</v>
      </c>
      <c r="J123" s="27">
        <v>-0.41000000000000003</v>
      </c>
      <c r="K123" s="27">
        <v>-0.21</v>
      </c>
      <c r="L123" s="27">
        <v>-0.16</v>
      </c>
      <c r="M123" s="27">
        <v>-0.04999999999999999</v>
      </c>
      <c r="N123" s="27">
        <v>0.89</v>
      </c>
      <c r="O123" s="27">
        <v>-0.24</v>
      </c>
      <c r="P123" s="27">
        <v>1.13</v>
      </c>
      <c r="Q123" s="5"/>
    </row>
    <row r="124" spans="1:17" ht="11.25" customHeight="1">
      <c r="A124" s="3" t="s">
        <v>106</v>
      </c>
      <c r="B124" s="26">
        <v>-0.39</v>
      </c>
      <c r="C124" s="26">
        <v>-0.15000000000000002</v>
      </c>
      <c r="D124" s="27">
        <v>-0.24</v>
      </c>
      <c r="E124" s="26">
        <v>-0.33</v>
      </c>
      <c r="F124" s="26">
        <v>-0.15</v>
      </c>
      <c r="G124" s="28">
        <v>-0.18000000000000002</v>
      </c>
      <c r="H124" s="26">
        <v>-0.61</v>
      </c>
      <c r="I124" s="26">
        <v>-0.24</v>
      </c>
      <c r="J124" s="27">
        <v>-0.37</v>
      </c>
      <c r="K124" s="26">
        <v>-0.21</v>
      </c>
      <c r="L124" s="26">
        <v>-0.2</v>
      </c>
      <c r="M124" s="27">
        <v>-0.009999999999999981</v>
      </c>
      <c r="N124" s="26">
        <v>0.89</v>
      </c>
      <c r="O124" s="26">
        <v>-0.3</v>
      </c>
      <c r="P124" s="27">
        <v>1.19</v>
      </c>
      <c r="Q124" s="5"/>
    </row>
    <row r="125" spans="1:17" ht="11.25" customHeight="1" hidden="1">
      <c r="A125" s="3" t="s">
        <v>107</v>
      </c>
      <c r="B125" s="26">
        <v>0</v>
      </c>
      <c r="C125" s="26">
        <v>0</v>
      </c>
      <c r="D125" s="27">
        <v>0</v>
      </c>
      <c r="E125" s="26"/>
      <c r="F125" s="26"/>
      <c r="G125" s="28">
        <v>0</v>
      </c>
      <c r="H125" s="26"/>
      <c r="I125" s="26"/>
      <c r="J125" s="27">
        <v>0</v>
      </c>
      <c r="K125" s="26"/>
      <c r="L125" s="26"/>
      <c r="M125" s="27">
        <v>0</v>
      </c>
      <c r="N125" s="26"/>
      <c r="O125" s="26"/>
      <c r="P125" s="27">
        <v>0</v>
      </c>
      <c r="Q125" s="5"/>
    </row>
    <row r="126" spans="1:17" ht="11.25" customHeight="1">
      <c r="A126" s="3" t="s">
        <v>108</v>
      </c>
      <c r="B126" s="26">
        <v>0</v>
      </c>
      <c r="C126" s="26">
        <v>0.01</v>
      </c>
      <c r="D126" s="27">
        <v>-0.01</v>
      </c>
      <c r="E126" s="26"/>
      <c r="F126" s="26">
        <v>0.03</v>
      </c>
      <c r="G126" s="28">
        <v>-0.03</v>
      </c>
      <c r="H126" s="26"/>
      <c r="I126" s="26">
        <v>0.04</v>
      </c>
      <c r="J126" s="27">
        <v>-0.04</v>
      </c>
      <c r="K126" s="26"/>
      <c r="L126" s="26">
        <v>0.04</v>
      </c>
      <c r="M126" s="27">
        <v>-0.04</v>
      </c>
      <c r="N126" s="26"/>
      <c r="O126" s="26">
        <v>0.06</v>
      </c>
      <c r="P126" s="27">
        <v>-0.06</v>
      </c>
      <c r="Q126" s="5"/>
    </row>
    <row r="127" spans="1:17" s="13" customFormat="1" ht="11.25" customHeight="1">
      <c r="A127" s="12" t="s">
        <v>109</v>
      </c>
      <c r="B127" s="24">
        <v>446.28</v>
      </c>
      <c r="C127" s="24">
        <v>55.3</v>
      </c>
      <c r="D127" s="24">
        <v>390.97999999999996</v>
      </c>
      <c r="E127" s="24">
        <v>482.16</v>
      </c>
      <c r="F127" s="24">
        <v>56.58</v>
      </c>
      <c r="G127" s="25">
        <v>425.58000000000004</v>
      </c>
      <c r="H127" s="24">
        <v>418.31</v>
      </c>
      <c r="I127" s="24">
        <v>52.23</v>
      </c>
      <c r="J127" s="24">
        <v>366.08</v>
      </c>
      <c r="K127" s="24">
        <v>509.9</v>
      </c>
      <c r="L127" s="24">
        <v>54.42</v>
      </c>
      <c r="M127" s="24">
        <v>455.47999999999996</v>
      </c>
      <c r="N127" s="24">
        <v>511.19</v>
      </c>
      <c r="O127" s="24">
        <v>61.98</v>
      </c>
      <c r="P127" s="24">
        <v>449.21</v>
      </c>
      <c r="Q127" s="16"/>
    </row>
    <row r="128" spans="1:17" ht="11.25" customHeight="1">
      <c r="A128" s="18" t="s">
        <v>110</v>
      </c>
      <c r="B128" s="27">
        <v>33.730000000000004</v>
      </c>
      <c r="C128" s="27">
        <v>2.3</v>
      </c>
      <c r="D128" s="27">
        <v>31.430000000000003</v>
      </c>
      <c r="E128" s="27">
        <v>42.8</v>
      </c>
      <c r="F128" s="27">
        <v>1.1800000000000002</v>
      </c>
      <c r="G128" s="28">
        <v>41.62</v>
      </c>
      <c r="H128" s="27">
        <v>30.79</v>
      </c>
      <c r="I128" s="27">
        <v>2.0700000000000003</v>
      </c>
      <c r="J128" s="27">
        <v>28.72</v>
      </c>
      <c r="K128" s="27">
        <v>33.13</v>
      </c>
      <c r="L128" s="27">
        <v>1.56</v>
      </c>
      <c r="M128" s="27">
        <v>31.570000000000004</v>
      </c>
      <c r="N128" s="27">
        <v>23.849999999999998</v>
      </c>
      <c r="O128" s="27">
        <v>1.63</v>
      </c>
      <c r="P128" s="27">
        <v>22.22</v>
      </c>
      <c r="Q128" s="5"/>
    </row>
    <row r="129" spans="1:17" ht="11.25" customHeight="1">
      <c r="A129" s="3" t="s">
        <v>111</v>
      </c>
      <c r="B129" s="26">
        <v>1.36</v>
      </c>
      <c r="C129" s="26">
        <v>0</v>
      </c>
      <c r="D129" s="27">
        <v>1.36</v>
      </c>
      <c r="E129" s="26">
        <v>1.34</v>
      </c>
      <c r="F129" s="26"/>
      <c r="G129" s="28">
        <v>1.34</v>
      </c>
      <c r="H129" s="26">
        <v>2.84</v>
      </c>
      <c r="I129" s="26"/>
      <c r="J129" s="27">
        <v>2.84</v>
      </c>
      <c r="K129" s="26">
        <v>2.48</v>
      </c>
      <c r="L129" s="26"/>
      <c r="M129" s="27">
        <v>2.48</v>
      </c>
      <c r="N129" s="26">
        <v>2.17</v>
      </c>
      <c r="O129" s="26"/>
      <c r="P129" s="27">
        <v>2.17</v>
      </c>
      <c r="Q129" s="5"/>
    </row>
    <row r="130" spans="1:17" ht="33.75" customHeight="1">
      <c r="A130" s="3" t="s">
        <v>23</v>
      </c>
      <c r="B130" s="26">
        <v>0.47</v>
      </c>
      <c r="C130" s="26">
        <v>0</v>
      </c>
      <c r="D130" s="27">
        <v>0.47</v>
      </c>
      <c r="E130" s="26">
        <v>0.47</v>
      </c>
      <c r="F130" s="26"/>
      <c r="G130" s="28">
        <v>0.47</v>
      </c>
      <c r="H130" s="26">
        <v>0.4</v>
      </c>
      <c r="I130" s="26"/>
      <c r="J130" s="27">
        <v>0.4</v>
      </c>
      <c r="K130" s="26">
        <v>0.43</v>
      </c>
      <c r="L130" s="26"/>
      <c r="M130" s="27">
        <v>0.43</v>
      </c>
      <c r="N130" s="26">
        <v>0.48</v>
      </c>
      <c r="O130" s="26"/>
      <c r="P130" s="27">
        <v>0.48</v>
      </c>
      <c r="Q130" s="5"/>
    </row>
    <row r="131" spans="1:17" ht="11.25" customHeight="1">
      <c r="A131" s="3" t="s">
        <v>112</v>
      </c>
      <c r="B131" s="26">
        <v>1.07</v>
      </c>
      <c r="C131" s="26">
        <v>0</v>
      </c>
      <c r="D131" s="27">
        <v>1.07</v>
      </c>
      <c r="E131" s="26">
        <v>1.25</v>
      </c>
      <c r="F131" s="26"/>
      <c r="G131" s="28">
        <v>1.25</v>
      </c>
      <c r="H131" s="26">
        <v>1.17</v>
      </c>
      <c r="I131" s="26"/>
      <c r="J131" s="27">
        <v>1.17</v>
      </c>
      <c r="K131" s="26">
        <v>1.32</v>
      </c>
      <c r="L131" s="26"/>
      <c r="M131" s="27">
        <v>1.32</v>
      </c>
      <c r="N131" s="26">
        <v>1.18</v>
      </c>
      <c r="O131" s="26"/>
      <c r="P131" s="27">
        <v>1.18</v>
      </c>
      <c r="Q131" s="5"/>
    </row>
    <row r="132" spans="1:17" ht="11.25" customHeight="1" hidden="1">
      <c r="A132" s="3" t="s">
        <v>23</v>
      </c>
      <c r="B132" s="26">
        <v>0</v>
      </c>
      <c r="C132" s="26">
        <v>0</v>
      </c>
      <c r="D132" s="27">
        <v>0</v>
      </c>
      <c r="E132" s="26"/>
      <c r="F132" s="26"/>
      <c r="G132" s="28">
        <v>0</v>
      </c>
      <c r="H132" s="26"/>
      <c r="I132" s="26"/>
      <c r="J132" s="27">
        <v>0</v>
      </c>
      <c r="K132" s="26"/>
      <c r="L132" s="26"/>
      <c r="M132" s="27">
        <v>0</v>
      </c>
      <c r="N132" s="26"/>
      <c r="O132" s="26"/>
      <c r="P132" s="27">
        <v>0</v>
      </c>
      <c r="Q132" s="5"/>
    </row>
    <row r="133" spans="1:17" ht="11.25" customHeight="1">
      <c r="A133" s="3" t="s">
        <v>113</v>
      </c>
      <c r="B133" s="26"/>
      <c r="C133" s="26">
        <v>0.33</v>
      </c>
      <c r="D133" s="27">
        <v>-0.33</v>
      </c>
      <c r="E133" s="26"/>
      <c r="F133" s="26">
        <v>0.37</v>
      </c>
      <c r="G133" s="28">
        <v>-0.37</v>
      </c>
      <c r="H133" s="26"/>
      <c r="I133" s="26">
        <v>0.31</v>
      </c>
      <c r="J133" s="27">
        <v>-0.31</v>
      </c>
      <c r="K133" s="26"/>
      <c r="L133" s="26">
        <v>0.35</v>
      </c>
      <c r="M133" s="27">
        <v>-0.35</v>
      </c>
      <c r="N133" s="26"/>
      <c r="O133" s="26">
        <v>0.41</v>
      </c>
      <c r="P133" s="27">
        <v>-0.41</v>
      </c>
      <c r="Q133" s="5"/>
    </row>
    <row r="134" spans="1:17" ht="11.25" customHeight="1">
      <c r="A134" s="3" t="s">
        <v>114</v>
      </c>
      <c r="B134" s="26">
        <v>27.35</v>
      </c>
      <c r="C134" s="26">
        <v>1.92</v>
      </c>
      <c r="D134" s="27">
        <v>25.43</v>
      </c>
      <c r="E134" s="26">
        <v>30.38</v>
      </c>
      <c r="F134" s="26">
        <v>0.67</v>
      </c>
      <c r="G134" s="28">
        <v>29.709999999999997</v>
      </c>
      <c r="H134" s="26">
        <v>16.89</v>
      </c>
      <c r="I134" s="26">
        <v>1.6</v>
      </c>
      <c r="J134" s="27">
        <v>15.290000000000001</v>
      </c>
      <c r="K134" s="26">
        <v>19.43</v>
      </c>
      <c r="L134" s="26">
        <v>1.07</v>
      </c>
      <c r="M134" s="27">
        <v>18.36</v>
      </c>
      <c r="N134" s="26">
        <v>16.05</v>
      </c>
      <c r="O134" s="26">
        <v>1.18</v>
      </c>
      <c r="P134" s="27">
        <v>14.870000000000001</v>
      </c>
      <c r="Q134" s="5"/>
    </row>
    <row r="135" spans="1:17" ht="22.5" customHeight="1">
      <c r="A135" s="3" t="s">
        <v>115</v>
      </c>
      <c r="B135" s="26">
        <v>3.95</v>
      </c>
      <c r="C135" s="26">
        <v>0.05</v>
      </c>
      <c r="D135" s="27">
        <v>3.9000000000000004</v>
      </c>
      <c r="E135" s="26">
        <v>9.83</v>
      </c>
      <c r="F135" s="26">
        <v>0.14</v>
      </c>
      <c r="G135" s="28">
        <v>9.69</v>
      </c>
      <c r="H135" s="26">
        <v>9.89</v>
      </c>
      <c r="I135" s="26">
        <v>0.16</v>
      </c>
      <c r="J135" s="27">
        <v>9.73</v>
      </c>
      <c r="K135" s="26">
        <v>9.9</v>
      </c>
      <c r="L135" s="26">
        <v>0.14</v>
      </c>
      <c r="M135" s="27">
        <v>9.76</v>
      </c>
      <c r="N135" s="26">
        <v>4.45</v>
      </c>
      <c r="O135" s="26">
        <v>0.04</v>
      </c>
      <c r="P135" s="27">
        <v>4.41</v>
      </c>
      <c r="Q135" s="5"/>
    </row>
    <row r="136" spans="1:17" ht="11.25" customHeight="1" hidden="1">
      <c r="A136" s="3" t="s">
        <v>116</v>
      </c>
      <c r="B136" s="26">
        <v>0</v>
      </c>
      <c r="C136" s="26">
        <v>0</v>
      </c>
      <c r="D136" s="27">
        <v>0</v>
      </c>
      <c r="E136" s="26">
        <v>0</v>
      </c>
      <c r="F136" s="26">
        <v>0</v>
      </c>
      <c r="G136" s="28">
        <v>0</v>
      </c>
      <c r="H136" s="26">
        <v>0</v>
      </c>
      <c r="I136" s="26">
        <v>0</v>
      </c>
      <c r="J136" s="27">
        <v>0</v>
      </c>
      <c r="K136" s="26">
        <v>0</v>
      </c>
      <c r="L136" s="26">
        <v>0</v>
      </c>
      <c r="M136" s="27">
        <v>0</v>
      </c>
      <c r="N136" s="26">
        <v>0</v>
      </c>
      <c r="O136" s="26">
        <v>0</v>
      </c>
      <c r="P136" s="27">
        <v>0</v>
      </c>
      <c r="Q136" s="5"/>
    </row>
    <row r="137" spans="1:17" ht="22.5" customHeight="1">
      <c r="A137" s="18" t="s">
        <v>117</v>
      </c>
      <c r="B137" s="27">
        <v>412.54999999999995</v>
      </c>
      <c r="C137" s="27">
        <v>53</v>
      </c>
      <c r="D137" s="27">
        <v>359.54999999999995</v>
      </c>
      <c r="E137" s="27">
        <v>439.36</v>
      </c>
      <c r="F137" s="27">
        <v>55.4</v>
      </c>
      <c r="G137" s="28">
        <v>383.96000000000004</v>
      </c>
      <c r="H137" s="27">
        <v>387.52</v>
      </c>
      <c r="I137" s="27">
        <v>50.16</v>
      </c>
      <c r="J137" s="27">
        <v>337.36</v>
      </c>
      <c r="K137" s="27">
        <v>476.77</v>
      </c>
      <c r="L137" s="27">
        <v>52.86</v>
      </c>
      <c r="M137" s="27">
        <v>423.90999999999997</v>
      </c>
      <c r="N137" s="27">
        <v>487.34</v>
      </c>
      <c r="O137" s="27">
        <v>60.349999999999994</v>
      </c>
      <c r="P137" s="27">
        <v>426.99</v>
      </c>
      <c r="Q137" s="5"/>
    </row>
    <row r="138" spans="1:17" ht="22.5" customHeight="1">
      <c r="A138" s="3" t="s">
        <v>118</v>
      </c>
      <c r="B138" s="26">
        <v>288.21</v>
      </c>
      <c r="C138" s="26">
        <v>36.74</v>
      </c>
      <c r="D138" s="27">
        <v>251.46999999999997</v>
      </c>
      <c r="E138" s="26">
        <v>305.67</v>
      </c>
      <c r="F138" s="26">
        <v>37.28</v>
      </c>
      <c r="G138" s="28">
        <v>268.39</v>
      </c>
      <c r="H138" s="26">
        <v>257.14</v>
      </c>
      <c r="I138" s="26">
        <v>30.87</v>
      </c>
      <c r="J138" s="27">
        <v>226.26999999999998</v>
      </c>
      <c r="K138" s="26">
        <v>311.81</v>
      </c>
      <c r="L138" s="26">
        <v>35.12</v>
      </c>
      <c r="M138" s="27">
        <v>276.69</v>
      </c>
      <c r="N138" s="26">
        <v>313.09</v>
      </c>
      <c r="O138" s="26">
        <v>40.14</v>
      </c>
      <c r="P138" s="27">
        <v>272.95</v>
      </c>
      <c r="Q138" s="5"/>
    </row>
    <row r="139" spans="1:17" ht="11.25" customHeight="1" hidden="1">
      <c r="A139" s="3" t="s">
        <v>119</v>
      </c>
      <c r="B139" s="26">
        <v>0</v>
      </c>
      <c r="C139" s="26">
        <v>0</v>
      </c>
      <c r="D139" s="27">
        <v>0</v>
      </c>
      <c r="E139" s="26">
        <v>0</v>
      </c>
      <c r="F139" s="26">
        <v>0</v>
      </c>
      <c r="G139" s="28">
        <v>0</v>
      </c>
      <c r="H139" s="26">
        <v>0</v>
      </c>
      <c r="I139" s="26">
        <v>0</v>
      </c>
      <c r="J139" s="27">
        <v>0</v>
      </c>
      <c r="K139" s="26">
        <v>0</v>
      </c>
      <c r="L139" s="26">
        <v>0</v>
      </c>
      <c r="M139" s="27">
        <v>0</v>
      </c>
      <c r="N139" s="26">
        <v>0</v>
      </c>
      <c r="O139" s="26">
        <v>0</v>
      </c>
      <c r="P139" s="27">
        <v>0</v>
      </c>
      <c r="Q139" s="5"/>
    </row>
    <row r="140" spans="1:17" ht="11.25" customHeight="1">
      <c r="A140" s="3" t="s">
        <v>120</v>
      </c>
      <c r="B140" s="27">
        <v>124.34</v>
      </c>
      <c r="C140" s="27">
        <v>16.259999999999998</v>
      </c>
      <c r="D140" s="27">
        <v>108.08000000000001</v>
      </c>
      <c r="E140" s="27">
        <v>133.69</v>
      </c>
      <c r="F140" s="27">
        <v>18.119999999999997</v>
      </c>
      <c r="G140" s="28">
        <v>115.57</v>
      </c>
      <c r="H140" s="27">
        <v>130.38</v>
      </c>
      <c r="I140" s="27">
        <v>19.29</v>
      </c>
      <c r="J140" s="27">
        <v>111.09</v>
      </c>
      <c r="K140" s="27">
        <v>164.95999999999998</v>
      </c>
      <c r="L140" s="27">
        <v>17.74</v>
      </c>
      <c r="M140" s="27">
        <v>147.21999999999997</v>
      </c>
      <c r="N140" s="27">
        <v>174.25</v>
      </c>
      <c r="O140" s="27">
        <v>20.209999999999997</v>
      </c>
      <c r="P140" s="27">
        <v>154.04</v>
      </c>
      <c r="Q140" s="5"/>
    </row>
    <row r="141" spans="1:17" ht="11.25" customHeight="1">
      <c r="A141" s="3" t="s">
        <v>121</v>
      </c>
      <c r="B141" s="26">
        <v>0</v>
      </c>
      <c r="C141" s="26">
        <v>8.42</v>
      </c>
      <c r="D141" s="27">
        <v>-8.42</v>
      </c>
      <c r="E141" s="26">
        <v>0</v>
      </c>
      <c r="F141" s="26">
        <v>8.87</v>
      </c>
      <c r="G141" s="28">
        <v>-8.87</v>
      </c>
      <c r="H141" s="26">
        <v>0</v>
      </c>
      <c r="I141" s="26">
        <v>9.74</v>
      </c>
      <c r="J141" s="27">
        <v>-9.74</v>
      </c>
      <c r="K141" s="26">
        <v>0</v>
      </c>
      <c r="L141" s="26">
        <v>7.71</v>
      </c>
      <c r="M141" s="27">
        <v>-7.71</v>
      </c>
      <c r="N141" s="26">
        <v>0</v>
      </c>
      <c r="O141" s="26">
        <v>8.9</v>
      </c>
      <c r="P141" s="27">
        <v>-8.9</v>
      </c>
      <c r="Q141" s="5"/>
    </row>
    <row r="142" spans="1:17" ht="11.25" customHeight="1">
      <c r="A142" s="3" t="s">
        <v>122</v>
      </c>
      <c r="B142" s="26">
        <v>0</v>
      </c>
      <c r="C142" s="26">
        <v>0</v>
      </c>
      <c r="D142" s="27">
        <v>0</v>
      </c>
      <c r="E142" s="26">
        <v>0</v>
      </c>
      <c r="F142" s="26">
        <v>0</v>
      </c>
      <c r="G142" s="28">
        <v>0</v>
      </c>
      <c r="H142" s="26">
        <v>0</v>
      </c>
      <c r="I142" s="26">
        <v>0</v>
      </c>
      <c r="J142" s="27">
        <v>0</v>
      </c>
      <c r="K142" s="26">
        <v>0</v>
      </c>
      <c r="L142" s="26">
        <v>0.01</v>
      </c>
      <c r="M142" s="27">
        <v>-0.01</v>
      </c>
      <c r="N142" s="26">
        <v>0</v>
      </c>
      <c r="O142" s="26"/>
      <c r="P142" s="27">
        <v>0</v>
      </c>
      <c r="Q142" s="5"/>
    </row>
    <row r="143" spans="1:17" ht="11.25" customHeight="1">
      <c r="A143" s="3" t="s">
        <v>123</v>
      </c>
      <c r="B143" s="26">
        <v>1.99</v>
      </c>
      <c r="C143" s="26">
        <v>0</v>
      </c>
      <c r="D143" s="27">
        <v>1.99</v>
      </c>
      <c r="E143" s="26">
        <v>2.38</v>
      </c>
      <c r="F143" s="26">
        <v>0.01</v>
      </c>
      <c r="G143" s="28">
        <v>2.37</v>
      </c>
      <c r="H143" s="26">
        <v>2.38</v>
      </c>
      <c r="I143" s="26"/>
      <c r="J143" s="27">
        <v>2.38</v>
      </c>
      <c r="K143" s="26">
        <v>1.96</v>
      </c>
      <c r="L143" s="26">
        <v>0.02</v>
      </c>
      <c r="M143" s="27">
        <v>1.94</v>
      </c>
      <c r="N143" s="26">
        <v>2.89</v>
      </c>
      <c r="O143" s="26">
        <v>0.01</v>
      </c>
      <c r="P143" s="27">
        <v>2.8800000000000003</v>
      </c>
      <c r="Q143" s="5"/>
    </row>
    <row r="144" spans="1:17" ht="22.5" customHeight="1">
      <c r="A144" s="3" t="s">
        <v>124</v>
      </c>
      <c r="B144" s="26">
        <v>0.15</v>
      </c>
      <c r="C144" s="26">
        <v>1.83</v>
      </c>
      <c r="D144" s="27">
        <v>-1.6800000000000002</v>
      </c>
      <c r="E144" s="26">
        <v>0.28</v>
      </c>
      <c r="F144" s="26">
        <v>1.99</v>
      </c>
      <c r="G144" s="28">
        <v>-1.71</v>
      </c>
      <c r="H144" s="26">
        <v>0.06</v>
      </c>
      <c r="I144" s="26">
        <v>1.87</v>
      </c>
      <c r="J144" s="27">
        <v>-1.81</v>
      </c>
      <c r="K144" s="26">
        <v>0.2</v>
      </c>
      <c r="L144" s="26">
        <v>2.75</v>
      </c>
      <c r="M144" s="27">
        <v>-2.55</v>
      </c>
      <c r="N144" s="26">
        <v>0.17</v>
      </c>
      <c r="O144" s="26">
        <v>1.54</v>
      </c>
      <c r="P144" s="27">
        <v>-1.37</v>
      </c>
      <c r="Q144" s="5"/>
    </row>
    <row r="145" spans="1:17" ht="22.5" customHeight="1">
      <c r="A145" s="3" t="s">
        <v>125</v>
      </c>
      <c r="B145" s="26">
        <v>1.29</v>
      </c>
      <c r="C145" s="26">
        <v>0.36000000000000004</v>
      </c>
      <c r="D145" s="27">
        <v>0.9299999999999999</v>
      </c>
      <c r="E145" s="26">
        <v>2.77</v>
      </c>
      <c r="F145" s="26">
        <v>0.91</v>
      </c>
      <c r="G145" s="28">
        <v>1.8599999999999999</v>
      </c>
      <c r="H145" s="26">
        <v>2.57</v>
      </c>
      <c r="I145" s="26">
        <v>0.61</v>
      </c>
      <c r="J145" s="27">
        <v>1.96</v>
      </c>
      <c r="K145" s="26">
        <v>1.8</v>
      </c>
      <c r="L145" s="26">
        <v>0.47</v>
      </c>
      <c r="M145" s="27">
        <v>1.33</v>
      </c>
      <c r="N145" s="26">
        <v>1.99</v>
      </c>
      <c r="O145" s="26">
        <v>0.04</v>
      </c>
      <c r="P145" s="27">
        <v>1.95</v>
      </c>
      <c r="Q145" s="5"/>
    </row>
    <row r="146" spans="1:17" ht="11.25" customHeight="1">
      <c r="A146" s="3" t="s">
        <v>114</v>
      </c>
      <c r="B146" s="26">
        <v>26.23</v>
      </c>
      <c r="C146" s="26">
        <v>0.38</v>
      </c>
      <c r="D146" s="27">
        <v>25.85</v>
      </c>
      <c r="E146" s="26">
        <v>34.37</v>
      </c>
      <c r="F146" s="26">
        <v>0.26</v>
      </c>
      <c r="G146" s="28">
        <v>34.11</v>
      </c>
      <c r="H146" s="26">
        <v>30.31</v>
      </c>
      <c r="I146" s="26">
        <v>0.58</v>
      </c>
      <c r="J146" s="27">
        <v>29.73</v>
      </c>
      <c r="K146" s="26">
        <v>49.48</v>
      </c>
      <c r="L146" s="26">
        <v>0.57</v>
      </c>
      <c r="M146" s="27">
        <v>48.91</v>
      </c>
      <c r="N146" s="26">
        <v>57.56</v>
      </c>
      <c r="O146" s="26">
        <v>0.44</v>
      </c>
      <c r="P146" s="27">
        <v>57.120000000000005</v>
      </c>
      <c r="Q146" s="5"/>
    </row>
    <row r="147" spans="1:17" ht="11.25" customHeight="1">
      <c r="A147" s="3" t="s">
        <v>126</v>
      </c>
      <c r="B147" s="26">
        <v>94.68</v>
      </c>
      <c r="C147" s="26">
        <v>5.27</v>
      </c>
      <c r="D147" s="27">
        <v>89.41000000000001</v>
      </c>
      <c r="E147" s="26">
        <v>93.89</v>
      </c>
      <c r="F147" s="26">
        <v>6.08</v>
      </c>
      <c r="G147" s="28">
        <v>87.81</v>
      </c>
      <c r="H147" s="26">
        <v>95.06</v>
      </c>
      <c r="I147" s="26">
        <v>6.49</v>
      </c>
      <c r="J147" s="27">
        <v>88.57000000000001</v>
      </c>
      <c r="K147" s="26">
        <v>111.52</v>
      </c>
      <c r="L147" s="26">
        <v>6.21</v>
      </c>
      <c r="M147" s="27">
        <v>105.31</v>
      </c>
      <c r="N147" s="26">
        <v>111.64</v>
      </c>
      <c r="O147" s="26">
        <v>9.28</v>
      </c>
      <c r="P147" s="27">
        <v>102.36</v>
      </c>
      <c r="Q147" s="5"/>
    </row>
    <row r="148" spans="1:17" ht="11.25" customHeight="1" hidden="1">
      <c r="A148" s="3" t="s">
        <v>116</v>
      </c>
      <c r="B148" s="26">
        <v>0</v>
      </c>
      <c r="C148" s="26">
        <v>0</v>
      </c>
      <c r="D148" s="27">
        <v>0</v>
      </c>
      <c r="E148" s="26">
        <v>0</v>
      </c>
      <c r="F148" s="26">
        <v>0</v>
      </c>
      <c r="G148" s="28">
        <v>0</v>
      </c>
      <c r="H148" s="26">
        <v>0</v>
      </c>
      <c r="I148" s="26">
        <v>0</v>
      </c>
      <c r="J148" s="27">
        <v>0</v>
      </c>
      <c r="K148" s="26">
        <v>0</v>
      </c>
      <c r="L148" s="26">
        <v>0</v>
      </c>
      <c r="M148" s="27">
        <v>0</v>
      </c>
      <c r="N148" s="26">
        <v>0</v>
      </c>
      <c r="O148" s="26">
        <v>0</v>
      </c>
      <c r="P148" s="27">
        <v>0</v>
      </c>
      <c r="Q148" s="5"/>
    </row>
    <row r="149" spans="1:17" ht="11.25" customHeight="1" hidden="1">
      <c r="A149" s="3" t="s">
        <v>127</v>
      </c>
      <c r="B149" s="26">
        <v>0</v>
      </c>
      <c r="C149" s="26">
        <v>0</v>
      </c>
      <c r="D149" s="27">
        <v>0</v>
      </c>
      <c r="E149" s="26">
        <v>0</v>
      </c>
      <c r="F149" s="26">
        <v>0</v>
      </c>
      <c r="G149" s="28">
        <v>0</v>
      </c>
      <c r="H149" s="26">
        <v>0</v>
      </c>
      <c r="I149" s="26">
        <v>0</v>
      </c>
      <c r="J149" s="27">
        <v>0</v>
      </c>
      <c r="K149" s="26">
        <v>0</v>
      </c>
      <c r="L149" s="26">
        <v>0</v>
      </c>
      <c r="M149" s="27">
        <v>0</v>
      </c>
      <c r="N149" s="26">
        <v>0</v>
      </c>
      <c r="O149" s="26">
        <v>0</v>
      </c>
      <c r="P149" s="27">
        <v>0</v>
      </c>
      <c r="Q149" s="5"/>
    </row>
    <row r="150" spans="1:17" s="13" customFormat="1" ht="11.25" customHeight="1">
      <c r="A150" s="12" t="s">
        <v>128</v>
      </c>
      <c r="B150" s="24">
        <v>15.7</v>
      </c>
      <c r="C150" s="24">
        <v>41.11</v>
      </c>
      <c r="D150" s="24">
        <v>-25.41</v>
      </c>
      <c r="E150" s="24">
        <v>19.939999999999998</v>
      </c>
      <c r="F150" s="24">
        <v>41.32</v>
      </c>
      <c r="G150" s="25">
        <v>-21.380000000000003</v>
      </c>
      <c r="H150" s="24">
        <v>26.699999999999996</v>
      </c>
      <c r="I150" s="24">
        <v>39.39</v>
      </c>
      <c r="J150" s="24">
        <v>-12.690000000000005</v>
      </c>
      <c r="K150" s="24">
        <v>28.54</v>
      </c>
      <c r="L150" s="24">
        <v>45.54</v>
      </c>
      <c r="M150" s="24">
        <v>-17</v>
      </c>
      <c r="N150" s="24">
        <v>29.759999999999998</v>
      </c>
      <c r="O150" s="24">
        <v>56.39</v>
      </c>
      <c r="P150" s="24">
        <v>-26.630000000000003</v>
      </c>
      <c r="Q150" s="16"/>
    </row>
    <row r="151" spans="1:17" ht="22.5" customHeight="1">
      <c r="A151" s="18" t="s">
        <v>129</v>
      </c>
      <c r="B151" s="26">
        <v>0</v>
      </c>
      <c r="C151" s="26">
        <v>0</v>
      </c>
      <c r="D151" s="27">
        <v>0</v>
      </c>
      <c r="E151" s="26">
        <v>0</v>
      </c>
      <c r="F151" s="26">
        <v>0</v>
      </c>
      <c r="G151" s="28">
        <v>0</v>
      </c>
      <c r="H151" s="26">
        <v>0</v>
      </c>
      <c r="I151" s="26">
        <v>0</v>
      </c>
      <c r="J151" s="27">
        <v>0</v>
      </c>
      <c r="K151" s="26">
        <v>0</v>
      </c>
      <c r="L151" s="26">
        <v>0</v>
      </c>
      <c r="M151" s="27">
        <v>0</v>
      </c>
      <c r="N151" s="26">
        <v>0</v>
      </c>
      <c r="O151" s="26">
        <v>0.19</v>
      </c>
      <c r="P151" s="27">
        <v>-0.19</v>
      </c>
      <c r="Q151" s="5"/>
    </row>
    <row r="152" spans="1:17" ht="11.25" customHeight="1">
      <c r="A152" s="18" t="s">
        <v>130</v>
      </c>
      <c r="B152" s="27">
        <v>15.7</v>
      </c>
      <c r="C152" s="27">
        <v>41.11</v>
      </c>
      <c r="D152" s="27">
        <v>-25.41</v>
      </c>
      <c r="E152" s="27">
        <v>19.939999999999998</v>
      </c>
      <c r="F152" s="27">
        <v>41.32</v>
      </c>
      <c r="G152" s="28">
        <v>-21.380000000000003</v>
      </c>
      <c r="H152" s="27">
        <v>26.699999999999996</v>
      </c>
      <c r="I152" s="27">
        <v>39.39</v>
      </c>
      <c r="J152" s="27">
        <v>-12.690000000000005</v>
      </c>
      <c r="K152" s="27">
        <v>28.54</v>
      </c>
      <c r="L152" s="27">
        <v>45.54</v>
      </c>
      <c r="M152" s="27">
        <v>-17</v>
      </c>
      <c r="N152" s="27">
        <v>29.759999999999998</v>
      </c>
      <c r="O152" s="27">
        <v>56.2</v>
      </c>
      <c r="P152" s="27">
        <v>-26.440000000000005</v>
      </c>
      <c r="Q152" s="5"/>
    </row>
    <row r="153" spans="1:17" ht="11.25" customHeight="1">
      <c r="A153" s="3" t="s">
        <v>131</v>
      </c>
      <c r="B153" s="27">
        <v>2.08</v>
      </c>
      <c r="C153" s="27">
        <v>0</v>
      </c>
      <c r="D153" s="27">
        <v>2.08</v>
      </c>
      <c r="E153" s="27">
        <v>3.11</v>
      </c>
      <c r="F153" s="27">
        <v>0</v>
      </c>
      <c r="G153" s="28">
        <v>3.11</v>
      </c>
      <c r="H153" s="27">
        <v>9.87</v>
      </c>
      <c r="I153" s="27">
        <v>0</v>
      </c>
      <c r="J153" s="27">
        <v>9.87</v>
      </c>
      <c r="K153" s="27">
        <v>2.74</v>
      </c>
      <c r="L153" s="27">
        <v>0</v>
      </c>
      <c r="M153" s="27">
        <v>2.74</v>
      </c>
      <c r="N153" s="27">
        <v>1.81</v>
      </c>
      <c r="O153" s="27">
        <v>0</v>
      </c>
      <c r="P153" s="27">
        <v>1.81</v>
      </c>
      <c r="Q153" s="5"/>
    </row>
    <row r="154" spans="1:17" ht="11.25" customHeight="1" hidden="1">
      <c r="A154" s="3" t="s">
        <v>132</v>
      </c>
      <c r="B154" s="26">
        <v>0</v>
      </c>
      <c r="C154" s="26">
        <v>0</v>
      </c>
      <c r="D154" s="27">
        <v>0</v>
      </c>
      <c r="E154" s="26">
        <v>0</v>
      </c>
      <c r="F154" s="26">
        <v>0</v>
      </c>
      <c r="G154" s="28">
        <v>0</v>
      </c>
      <c r="H154" s="26">
        <v>0</v>
      </c>
      <c r="I154" s="26">
        <v>0</v>
      </c>
      <c r="J154" s="27">
        <v>0</v>
      </c>
      <c r="K154" s="26">
        <v>0</v>
      </c>
      <c r="L154" s="26">
        <v>0</v>
      </c>
      <c r="M154" s="27">
        <v>0</v>
      </c>
      <c r="N154" s="26">
        <v>0</v>
      </c>
      <c r="O154" s="26">
        <v>0</v>
      </c>
      <c r="P154" s="27">
        <v>0</v>
      </c>
      <c r="Q154" s="5"/>
    </row>
    <row r="155" spans="1:17" ht="11.25" customHeight="1">
      <c r="A155" s="3" t="s">
        <v>133</v>
      </c>
      <c r="B155" s="26">
        <v>2.08</v>
      </c>
      <c r="C155" s="26">
        <v>0</v>
      </c>
      <c r="D155" s="27">
        <v>2.08</v>
      </c>
      <c r="E155" s="26">
        <v>3.11</v>
      </c>
      <c r="F155" s="26">
        <v>0</v>
      </c>
      <c r="G155" s="28">
        <v>3.11</v>
      </c>
      <c r="H155" s="26">
        <v>9.87</v>
      </c>
      <c r="I155" s="26">
        <v>0</v>
      </c>
      <c r="J155" s="27">
        <v>9.87</v>
      </c>
      <c r="K155" s="26">
        <v>2.74</v>
      </c>
      <c r="L155" s="26">
        <v>0</v>
      </c>
      <c r="M155" s="27">
        <v>2.74</v>
      </c>
      <c r="N155" s="26">
        <v>1.81</v>
      </c>
      <c r="O155" s="26">
        <v>0</v>
      </c>
      <c r="P155" s="27">
        <v>1.81</v>
      </c>
      <c r="Q155" s="5"/>
    </row>
    <row r="156" spans="1:17" ht="11.25" customHeight="1" hidden="1">
      <c r="A156" s="3" t="s">
        <v>134</v>
      </c>
      <c r="B156" s="26">
        <v>0</v>
      </c>
      <c r="C156" s="26">
        <v>0</v>
      </c>
      <c r="D156" s="27">
        <v>0</v>
      </c>
      <c r="E156" s="26">
        <v>0</v>
      </c>
      <c r="F156" s="26">
        <v>0</v>
      </c>
      <c r="G156" s="28">
        <v>0</v>
      </c>
      <c r="H156" s="26">
        <v>0</v>
      </c>
      <c r="I156" s="26">
        <v>0</v>
      </c>
      <c r="J156" s="27">
        <v>0</v>
      </c>
      <c r="K156" s="26">
        <v>0</v>
      </c>
      <c r="L156" s="26">
        <v>0</v>
      </c>
      <c r="M156" s="27">
        <v>0</v>
      </c>
      <c r="N156" s="26">
        <v>0</v>
      </c>
      <c r="O156" s="26">
        <v>0</v>
      </c>
      <c r="P156" s="27">
        <v>0</v>
      </c>
      <c r="Q156" s="5"/>
    </row>
    <row r="157" spans="1:17" ht="11.25" customHeight="1">
      <c r="A157" s="3" t="s">
        <v>135</v>
      </c>
      <c r="B157" s="27">
        <v>13.62</v>
      </c>
      <c r="C157" s="27">
        <v>41.11</v>
      </c>
      <c r="D157" s="27">
        <v>-27.490000000000002</v>
      </c>
      <c r="E157" s="27">
        <v>16.83</v>
      </c>
      <c r="F157" s="27">
        <v>41.32</v>
      </c>
      <c r="G157" s="28">
        <v>-24.490000000000002</v>
      </c>
      <c r="H157" s="27">
        <v>16.83</v>
      </c>
      <c r="I157" s="27">
        <v>39.39</v>
      </c>
      <c r="J157" s="27">
        <v>-22.560000000000002</v>
      </c>
      <c r="K157" s="27">
        <v>25.8</v>
      </c>
      <c r="L157" s="27">
        <v>45.54</v>
      </c>
      <c r="M157" s="27">
        <v>-19.74</v>
      </c>
      <c r="N157" s="27">
        <v>27.95</v>
      </c>
      <c r="O157" s="27">
        <v>56.2</v>
      </c>
      <c r="P157" s="27">
        <v>-28.250000000000004</v>
      </c>
      <c r="Q157" s="5"/>
    </row>
    <row r="158" spans="1:17" ht="11.25" customHeight="1" hidden="1">
      <c r="A158" s="3" t="s">
        <v>132</v>
      </c>
      <c r="B158" s="26">
        <v>0</v>
      </c>
      <c r="C158" s="26">
        <v>0</v>
      </c>
      <c r="D158" s="27">
        <v>0</v>
      </c>
      <c r="E158" s="26">
        <v>0</v>
      </c>
      <c r="F158" s="26">
        <v>0</v>
      </c>
      <c r="G158" s="28">
        <v>0</v>
      </c>
      <c r="H158" s="26">
        <v>0</v>
      </c>
      <c r="I158" s="26">
        <v>0</v>
      </c>
      <c r="J158" s="27">
        <v>0</v>
      </c>
      <c r="K158" s="26">
        <v>0</v>
      </c>
      <c r="L158" s="26">
        <v>0</v>
      </c>
      <c r="M158" s="27">
        <v>0</v>
      </c>
      <c r="N158" s="26">
        <v>0</v>
      </c>
      <c r="O158" s="26">
        <v>0</v>
      </c>
      <c r="P158" s="27">
        <v>0</v>
      </c>
      <c r="Q158" s="5"/>
    </row>
    <row r="159" spans="1:17" ht="11.25" customHeight="1">
      <c r="A159" s="3" t="s">
        <v>133</v>
      </c>
      <c r="B159" s="26">
        <v>13.62</v>
      </c>
      <c r="C159" s="26">
        <v>41.11</v>
      </c>
      <c r="D159" s="27">
        <v>-27.490000000000002</v>
      </c>
      <c r="E159" s="26">
        <v>16.83</v>
      </c>
      <c r="F159" s="26">
        <v>41.32</v>
      </c>
      <c r="G159" s="28">
        <v>-24.490000000000002</v>
      </c>
      <c r="H159" s="26">
        <v>16.83</v>
      </c>
      <c r="I159" s="26">
        <v>39.39</v>
      </c>
      <c r="J159" s="27">
        <v>-22.560000000000002</v>
      </c>
      <c r="K159" s="26">
        <v>25.8</v>
      </c>
      <c r="L159" s="26">
        <v>45.54</v>
      </c>
      <c r="M159" s="27">
        <v>-19.74</v>
      </c>
      <c r="N159" s="26">
        <v>27.95</v>
      </c>
      <c r="O159" s="26">
        <v>56.2</v>
      </c>
      <c r="P159" s="27">
        <v>-28.250000000000004</v>
      </c>
      <c r="Q159" s="5"/>
    </row>
    <row r="160" spans="1:17" ht="11.25" customHeight="1" hidden="1">
      <c r="A160" s="3" t="s">
        <v>136</v>
      </c>
      <c r="B160" s="26">
        <v>0</v>
      </c>
      <c r="C160" s="26">
        <v>0</v>
      </c>
      <c r="D160" s="27">
        <v>0</v>
      </c>
      <c r="E160" s="26">
        <v>0</v>
      </c>
      <c r="F160" s="26">
        <v>0</v>
      </c>
      <c r="G160" s="28">
        <v>0</v>
      </c>
      <c r="H160" s="26">
        <v>0</v>
      </c>
      <c r="I160" s="26">
        <v>0</v>
      </c>
      <c r="J160" s="27">
        <v>0</v>
      </c>
      <c r="K160" s="26">
        <v>0</v>
      </c>
      <c r="L160" s="26">
        <v>0</v>
      </c>
      <c r="M160" s="27">
        <v>0</v>
      </c>
      <c r="N160" s="26">
        <v>0</v>
      </c>
      <c r="O160" s="26">
        <v>0</v>
      </c>
      <c r="P160" s="27">
        <v>0</v>
      </c>
      <c r="Q160" s="5"/>
    </row>
    <row r="161" spans="1:17" ht="11.25" customHeight="1" hidden="1">
      <c r="A161" s="3" t="s">
        <v>137</v>
      </c>
      <c r="B161" s="26">
        <v>0</v>
      </c>
      <c r="C161" s="26">
        <v>0</v>
      </c>
      <c r="D161" s="27">
        <v>0</v>
      </c>
      <c r="E161" s="26">
        <v>0</v>
      </c>
      <c r="F161" s="26">
        <v>0</v>
      </c>
      <c r="G161" s="28">
        <v>0</v>
      </c>
      <c r="H161" s="26">
        <v>0</v>
      </c>
      <c r="I161" s="26">
        <v>0</v>
      </c>
      <c r="J161" s="27">
        <v>0</v>
      </c>
      <c r="K161" s="26">
        <v>0</v>
      </c>
      <c r="L161" s="26">
        <v>0</v>
      </c>
      <c r="M161" s="27">
        <v>0</v>
      </c>
      <c r="N161" s="26">
        <v>0</v>
      </c>
      <c r="O161" s="26">
        <v>0</v>
      </c>
      <c r="P161" s="27">
        <v>0</v>
      </c>
      <c r="Q161" s="5"/>
    </row>
    <row r="162" spans="1:17" ht="11.25" customHeight="1" hidden="1">
      <c r="A162" s="3" t="s">
        <v>138</v>
      </c>
      <c r="B162" s="26">
        <v>0</v>
      </c>
      <c r="C162" s="26">
        <v>0</v>
      </c>
      <c r="D162" s="27">
        <v>0</v>
      </c>
      <c r="E162" s="26">
        <v>0</v>
      </c>
      <c r="F162" s="26">
        <v>0</v>
      </c>
      <c r="G162" s="28">
        <v>0</v>
      </c>
      <c r="H162" s="26">
        <v>0</v>
      </c>
      <c r="I162" s="26">
        <v>0</v>
      </c>
      <c r="J162" s="27">
        <v>0</v>
      </c>
      <c r="K162" s="26">
        <v>0</v>
      </c>
      <c r="L162" s="26">
        <v>0</v>
      </c>
      <c r="M162" s="27">
        <v>0</v>
      </c>
      <c r="N162" s="26">
        <v>0</v>
      </c>
      <c r="O162" s="26">
        <v>0</v>
      </c>
      <c r="P162" s="27">
        <v>0</v>
      </c>
      <c r="Q162" s="5"/>
    </row>
    <row r="163" spans="1:17" s="13" customFormat="1" ht="11.25" customHeight="1">
      <c r="A163" s="12" t="s">
        <v>139</v>
      </c>
      <c r="B163" s="24">
        <v>1426.44</v>
      </c>
      <c r="C163" s="24">
        <v>1802.6399999999999</v>
      </c>
      <c r="D163" s="24">
        <v>-376.2</v>
      </c>
      <c r="E163" s="24">
        <v>1654.4500000000003</v>
      </c>
      <c r="F163" s="24">
        <v>1993.27</v>
      </c>
      <c r="G163" s="25">
        <v>-338.8199999999998</v>
      </c>
      <c r="H163" s="24">
        <v>1547.41</v>
      </c>
      <c r="I163" s="24">
        <v>1905.8700000000001</v>
      </c>
      <c r="J163" s="24">
        <v>-358.46</v>
      </c>
      <c r="K163" s="24">
        <v>1607.3600000000001</v>
      </c>
      <c r="L163" s="24">
        <v>2129.52</v>
      </c>
      <c r="M163" s="24">
        <v>-522.1599999999999</v>
      </c>
      <c r="N163" s="24">
        <v>1867.78</v>
      </c>
      <c r="O163" s="24">
        <v>2294.79</v>
      </c>
      <c r="P163" s="24">
        <v>-427.0100000000001</v>
      </c>
      <c r="Q163" s="16"/>
    </row>
    <row r="164" spans="1:17" s="13" customFormat="1" ht="11.25" customHeight="1">
      <c r="A164" s="12" t="s">
        <v>140</v>
      </c>
      <c r="B164" s="24"/>
      <c r="C164" s="24"/>
      <c r="D164" s="24"/>
      <c r="E164" s="24"/>
      <c r="F164" s="24"/>
      <c r="G164" s="25"/>
      <c r="H164" s="24"/>
      <c r="I164" s="24"/>
      <c r="J164" s="24"/>
      <c r="K164" s="24"/>
      <c r="L164" s="24"/>
      <c r="M164" s="24"/>
      <c r="N164" s="24"/>
      <c r="O164" s="24"/>
      <c r="P164" s="24"/>
      <c r="Q164" s="16"/>
    </row>
    <row r="165" spans="1:17" s="13" customFormat="1" ht="11.25" customHeight="1">
      <c r="A165" s="12" t="s">
        <v>141</v>
      </c>
      <c r="B165" s="24">
        <v>864.9399999999998</v>
      </c>
      <c r="C165" s="24">
        <v>438.2099999999999</v>
      </c>
      <c r="D165" s="24">
        <v>-426.7299999999999</v>
      </c>
      <c r="E165" s="24">
        <v>939.08</v>
      </c>
      <c r="F165" s="24">
        <v>564.49</v>
      </c>
      <c r="G165" s="25">
        <v>-374.59000000000003</v>
      </c>
      <c r="H165" s="24">
        <v>625.84</v>
      </c>
      <c r="I165" s="24">
        <v>250.47000000000003</v>
      </c>
      <c r="J165" s="24">
        <v>-375.37</v>
      </c>
      <c r="K165" s="24">
        <v>818.1899999999999</v>
      </c>
      <c r="L165" s="24">
        <v>310.75</v>
      </c>
      <c r="M165" s="24">
        <v>-507.43999999999994</v>
      </c>
      <c r="N165" s="24">
        <v>1045.71</v>
      </c>
      <c r="O165" s="24">
        <v>676.72</v>
      </c>
      <c r="P165" s="24">
        <v>-368.99</v>
      </c>
      <c r="Q165" s="16"/>
    </row>
    <row r="166" spans="1:17" s="13" customFormat="1" ht="11.25" customHeight="1">
      <c r="A166" s="12" t="s">
        <v>142</v>
      </c>
      <c r="B166" s="24">
        <v>98.26999999999998</v>
      </c>
      <c r="C166" s="24">
        <v>58.61</v>
      </c>
      <c r="D166" s="24">
        <v>-39.65999999999999</v>
      </c>
      <c r="E166" s="24">
        <v>152.58</v>
      </c>
      <c r="F166" s="24">
        <v>43.74</v>
      </c>
      <c r="G166" s="25">
        <v>-108.83999999999999</v>
      </c>
      <c r="H166" s="24">
        <v>108.81</v>
      </c>
      <c r="I166" s="24">
        <v>64.88</v>
      </c>
      <c r="J166" s="24">
        <v>-43.93</v>
      </c>
      <c r="K166" s="24">
        <v>133.22</v>
      </c>
      <c r="L166" s="24">
        <v>63.66</v>
      </c>
      <c r="M166" s="24">
        <v>-69.56</v>
      </c>
      <c r="N166" s="24">
        <v>142.19</v>
      </c>
      <c r="O166" s="24">
        <v>58.199999999999996</v>
      </c>
      <c r="P166" s="24">
        <v>-83.99000000000001</v>
      </c>
      <c r="Q166" s="16"/>
    </row>
    <row r="167" spans="1:17" ht="22.5" customHeight="1">
      <c r="A167" s="18" t="s">
        <v>143</v>
      </c>
      <c r="B167" s="27">
        <v>33.12</v>
      </c>
      <c r="C167" s="27">
        <v>23.96</v>
      </c>
      <c r="D167" s="27">
        <v>-9.159999999999997</v>
      </c>
      <c r="E167" s="27">
        <v>5.49</v>
      </c>
      <c r="F167" s="27">
        <v>13.530000000000001</v>
      </c>
      <c r="G167" s="28">
        <v>8.040000000000001</v>
      </c>
      <c r="H167" s="27">
        <v>19.09</v>
      </c>
      <c r="I167" s="27">
        <v>27.23</v>
      </c>
      <c r="J167" s="27">
        <v>8.14</v>
      </c>
      <c r="K167" s="27">
        <v>44.91</v>
      </c>
      <c r="L167" s="27">
        <v>26.979999999999997</v>
      </c>
      <c r="M167" s="27">
        <v>-17.93</v>
      </c>
      <c r="N167" s="27">
        <v>18.57</v>
      </c>
      <c r="O167" s="27">
        <v>17.83</v>
      </c>
      <c r="P167" s="27">
        <v>-0.740000000000002</v>
      </c>
      <c r="Q167" s="5"/>
    </row>
    <row r="168" spans="1:17" ht="22.5" customHeight="1">
      <c r="A168" s="3" t="s">
        <v>144</v>
      </c>
      <c r="B168" s="27">
        <v>19.34</v>
      </c>
      <c r="C168" s="27">
        <v>6.97</v>
      </c>
      <c r="D168" s="27">
        <v>-12.370000000000001</v>
      </c>
      <c r="E168" s="27">
        <v>0</v>
      </c>
      <c r="F168" s="27">
        <v>4.19</v>
      </c>
      <c r="G168" s="28">
        <v>4.19</v>
      </c>
      <c r="H168" s="27">
        <v>0</v>
      </c>
      <c r="I168" s="27">
        <v>4.91</v>
      </c>
      <c r="J168" s="27">
        <v>4.91</v>
      </c>
      <c r="K168" s="27">
        <v>0</v>
      </c>
      <c r="L168" s="27">
        <v>4.77</v>
      </c>
      <c r="M168" s="27">
        <v>4.77</v>
      </c>
      <c r="N168" s="27">
        <v>0</v>
      </c>
      <c r="O168" s="27">
        <v>4.1</v>
      </c>
      <c r="P168" s="27">
        <v>4.1</v>
      </c>
      <c r="Q168" s="5"/>
    </row>
    <row r="169" spans="1:17" ht="22.5" customHeight="1">
      <c r="A169" s="3" t="s">
        <v>145</v>
      </c>
      <c r="B169" s="27">
        <v>19.34</v>
      </c>
      <c r="C169" s="27">
        <v>6.97</v>
      </c>
      <c r="D169" s="27">
        <v>-12.370000000000001</v>
      </c>
      <c r="E169" s="27">
        <v>0</v>
      </c>
      <c r="F169" s="27">
        <v>4.19</v>
      </c>
      <c r="G169" s="28">
        <v>4.19</v>
      </c>
      <c r="H169" s="27">
        <v>0</v>
      </c>
      <c r="I169" s="27">
        <v>4.91</v>
      </c>
      <c r="J169" s="27">
        <v>4.91</v>
      </c>
      <c r="K169" s="27">
        <v>0</v>
      </c>
      <c r="L169" s="27">
        <v>4.77</v>
      </c>
      <c r="M169" s="27">
        <v>4.77</v>
      </c>
      <c r="N169" s="27">
        <v>0</v>
      </c>
      <c r="O169" s="27">
        <v>4.1</v>
      </c>
      <c r="P169" s="27">
        <v>4.1</v>
      </c>
      <c r="Q169" s="5"/>
    </row>
    <row r="170" spans="1:17" ht="22.5" customHeight="1">
      <c r="A170" s="3" t="s">
        <v>146</v>
      </c>
      <c r="B170" s="26">
        <v>19.34</v>
      </c>
      <c r="C170" s="26">
        <v>6.97</v>
      </c>
      <c r="D170" s="27">
        <v>-12.370000000000001</v>
      </c>
      <c r="E170" s="27"/>
      <c r="F170" s="27">
        <v>4.19</v>
      </c>
      <c r="G170" s="28">
        <v>4.19</v>
      </c>
      <c r="H170" s="27"/>
      <c r="I170" s="27">
        <v>4.91</v>
      </c>
      <c r="J170" s="27">
        <v>4.91</v>
      </c>
      <c r="K170" s="27"/>
      <c r="L170" s="27">
        <v>4.77</v>
      </c>
      <c r="M170" s="27">
        <v>4.77</v>
      </c>
      <c r="N170" s="27"/>
      <c r="O170" s="27">
        <v>4.1</v>
      </c>
      <c r="P170" s="27">
        <v>4.1</v>
      </c>
      <c r="Q170" s="5"/>
    </row>
    <row r="171" spans="1:17" ht="11.25" customHeight="1" hidden="1">
      <c r="A171" s="3" t="s">
        <v>147</v>
      </c>
      <c r="B171" s="26"/>
      <c r="C171" s="26"/>
      <c r="D171" s="27">
        <v>0</v>
      </c>
      <c r="E171" s="27"/>
      <c r="F171" s="27"/>
      <c r="G171" s="28">
        <v>0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5"/>
    </row>
    <row r="172" spans="1:17" ht="11.25" customHeight="1" hidden="1">
      <c r="A172" s="3" t="s">
        <v>148</v>
      </c>
      <c r="B172" s="26"/>
      <c r="C172" s="26"/>
      <c r="D172" s="27">
        <v>0</v>
      </c>
      <c r="E172" s="27"/>
      <c r="F172" s="27"/>
      <c r="G172" s="28">
        <v>0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5"/>
    </row>
    <row r="173" spans="1:17" ht="11.25" customHeight="1" hidden="1">
      <c r="A173" s="3" t="s">
        <v>149</v>
      </c>
      <c r="B173" s="26"/>
      <c r="C173" s="26"/>
      <c r="D173" s="27">
        <v>0</v>
      </c>
      <c r="E173" s="27"/>
      <c r="F173" s="27"/>
      <c r="G173" s="28">
        <v>0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5"/>
    </row>
    <row r="174" spans="1:17" ht="11.25" customHeight="1" hidden="1">
      <c r="A174" s="3" t="s">
        <v>150</v>
      </c>
      <c r="B174" s="26"/>
      <c r="C174" s="26"/>
      <c r="D174" s="27">
        <v>0</v>
      </c>
      <c r="E174" s="27"/>
      <c r="F174" s="27"/>
      <c r="G174" s="28">
        <v>0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5"/>
    </row>
    <row r="175" spans="1:17" ht="11.25" customHeight="1" hidden="1">
      <c r="A175" s="3" t="s">
        <v>151</v>
      </c>
      <c r="B175" s="26"/>
      <c r="C175" s="26"/>
      <c r="D175" s="27">
        <v>0</v>
      </c>
      <c r="E175" s="27"/>
      <c r="F175" s="27"/>
      <c r="G175" s="28">
        <v>0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5"/>
    </row>
    <row r="176" spans="1:17" ht="11.25" customHeight="1" hidden="1">
      <c r="A176" s="3" t="s">
        <v>152</v>
      </c>
      <c r="B176" s="26"/>
      <c r="C176" s="26"/>
      <c r="D176" s="27">
        <v>0</v>
      </c>
      <c r="E176" s="27"/>
      <c r="F176" s="27"/>
      <c r="G176" s="28">
        <v>0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5"/>
    </row>
    <row r="177" spans="1:17" ht="11.25" customHeight="1" hidden="1">
      <c r="A177" s="3" t="s">
        <v>153</v>
      </c>
      <c r="B177" s="26"/>
      <c r="C177" s="26"/>
      <c r="D177" s="27">
        <v>0</v>
      </c>
      <c r="E177" s="27"/>
      <c r="F177" s="27"/>
      <c r="G177" s="28">
        <v>0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5"/>
    </row>
    <row r="178" spans="1:17" ht="11.25" customHeight="1" hidden="1">
      <c r="A178" s="3" t="s">
        <v>154</v>
      </c>
      <c r="B178" s="26"/>
      <c r="C178" s="26"/>
      <c r="D178" s="27">
        <v>0</v>
      </c>
      <c r="E178" s="27"/>
      <c r="F178" s="27"/>
      <c r="G178" s="28">
        <v>0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5"/>
    </row>
    <row r="179" spans="1:17" ht="11.25" customHeight="1">
      <c r="A179" s="3" t="s">
        <v>155</v>
      </c>
      <c r="B179" s="27">
        <v>13.78</v>
      </c>
      <c r="C179" s="27">
        <v>16.990000000000002</v>
      </c>
      <c r="D179" s="27">
        <v>3.2100000000000026</v>
      </c>
      <c r="E179" s="27">
        <v>5.49</v>
      </c>
      <c r="F179" s="27">
        <v>9.34</v>
      </c>
      <c r="G179" s="28">
        <v>3.8499999999999996</v>
      </c>
      <c r="H179" s="27">
        <v>19.09</v>
      </c>
      <c r="I179" s="27">
        <v>22.32</v>
      </c>
      <c r="J179" s="27">
        <v>3.2300000000000004</v>
      </c>
      <c r="K179" s="27">
        <v>44.91</v>
      </c>
      <c r="L179" s="27">
        <v>22.209999999999997</v>
      </c>
      <c r="M179" s="27">
        <v>-22.7</v>
      </c>
      <c r="N179" s="27">
        <v>18.57</v>
      </c>
      <c r="O179" s="27">
        <v>13.73</v>
      </c>
      <c r="P179" s="27">
        <v>-4.84</v>
      </c>
      <c r="Q179" s="5"/>
    </row>
    <row r="180" spans="1:17" ht="11.25" customHeight="1">
      <c r="A180" s="3" t="s">
        <v>146</v>
      </c>
      <c r="B180" s="27">
        <v>0.24</v>
      </c>
      <c r="C180" s="27">
        <v>0.12</v>
      </c>
      <c r="D180" s="27">
        <v>-0.12</v>
      </c>
      <c r="E180" s="27">
        <v>0.19</v>
      </c>
      <c r="F180" s="27">
        <v>0.52</v>
      </c>
      <c r="G180" s="28">
        <v>0.33</v>
      </c>
      <c r="H180" s="27">
        <v>0.46</v>
      </c>
      <c r="I180" s="27">
        <v>0.27</v>
      </c>
      <c r="J180" s="27">
        <v>-0.19</v>
      </c>
      <c r="K180" s="27">
        <v>2.76</v>
      </c>
      <c r="L180" s="27">
        <v>0.88</v>
      </c>
      <c r="M180" s="27">
        <v>-1.88</v>
      </c>
      <c r="N180" s="27">
        <v>0.45</v>
      </c>
      <c r="O180" s="27">
        <v>0.4</v>
      </c>
      <c r="P180" s="27">
        <v>-0.04999999999999999</v>
      </c>
      <c r="Q180" s="5"/>
    </row>
    <row r="181" spans="1:17" ht="22.5" customHeight="1">
      <c r="A181" s="3" t="s">
        <v>147</v>
      </c>
      <c r="B181" s="27">
        <v>13.54</v>
      </c>
      <c r="C181" s="27">
        <v>16.87</v>
      </c>
      <c r="D181" s="27">
        <v>3.330000000000002</v>
      </c>
      <c r="E181" s="27">
        <v>5.3</v>
      </c>
      <c r="F181" s="27">
        <v>8.82</v>
      </c>
      <c r="G181" s="28">
        <v>3.5200000000000005</v>
      </c>
      <c r="H181" s="27">
        <v>18.63</v>
      </c>
      <c r="I181" s="27">
        <v>22.05</v>
      </c>
      <c r="J181" s="27">
        <v>3.4200000000000017</v>
      </c>
      <c r="K181" s="27">
        <v>42.15</v>
      </c>
      <c r="L181" s="27">
        <v>21.33</v>
      </c>
      <c r="M181" s="27">
        <v>-20.82</v>
      </c>
      <c r="N181" s="27">
        <v>18.12</v>
      </c>
      <c r="O181" s="27">
        <v>13.33</v>
      </c>
      <c r="P181" s="27">
        <v>-4.790000000000001</v>
      </c>
      <c r="Q181" s="5"/>
    </row>
    <row r="182" spans="1:17" ht="11.25" customHeight="1" hidden="1">
      <c r="A182" s="3" t="s">
        <v>148</v>
      </c>
      <c r="B182" s="26"/>
      <c r="C182" s="26"/>
      <c r="D182" s="27">
        <v>0</v>
      </c>
      <c r="E182" s="27"/>
      <c r="F182" s="27"/>
      <c r="G182" s="25"/>
      <c r="H182" s="24"/>
      <c r="I182" s="24"/>
      <c r="J182" s="24"/>
      <c r="K182" s="24"/>
      <c r="L182" s="24"/>
      <c r="M182" s="24"/>
      <c r="N182" s="24"/>
      <c r="O182" s="24"/>
      <c r="P182" s="24"/>
      <c r="Q182" s="5"/>
    </row>
    <row r="183" spans="1:17" ht="11.25" customHeight="1" hidden="1">
      <c r="A183" s="3" t="s">
        <v>149</v>
      </c>
      <c r="B183" s="26"/>
      <c r="C183" s="26"/>
      <c r="D183" s="27">
        <v>0</v>
      </c>
      <c r="E183" s="27"/>
      <c r="F183" s="27"/>
      <c r="G183" s="25"/>
      <c r="H183" s="24"/>
      <c r="I183" s="24"/>
      <c r="J183" s="24"/>
      <c r="K183" s="24"/>
      <c r="L183" s="24"/>
      <c r="M183" s="24"/>
      <c r="N183" s="24"/>
      <c r="O183" s="24"/>
      <c r="P183" s="24"/>
      <c r="Q183" s="5"/>
    </row>
    <row r="184" spans="1:17" ht="11.25" customHeight="1" hidden="1">
      <c r="A184" s="3" t="s">
        <v>150</v>
      </c>
      <c r="B184" s="26"/>
      <c r="C184" s="26"/>
      <c r="D184" s="27">
        <v>0</v>
      </c>
      <c r="E184" s="27"/>
      <c r="F184" s="27"/>
      <c r="G184" s="25"/>
      <c r="H184" s="24"/>
      <c r="I184" s="24"/>
      <c r="J184" s="24"/>
      <c r="K184" s="24"/>
      <c r="L184" s="24"/>
      <c r="M184" s="24"/>
      <c r="N184" s="24"/>
      <c r="O184" s="24"/>
      <c r="P184" s="24"/>
      <c r="Q184" s="5"/>
    </row>
    <row r="185" spans="1:17" ht="11.25" customHeight="1" hidden="1">
      <c r="A185" s="3" t="s">
        <v>151</v>
      </c>
      <c r="B185" s="26"/>
      <c r="C185" s="26"/>
      <c r="D185" s="27">
        <v>0</v>
      </c>
      <c r="E185" s="27"/>
      <c r="F185" s="27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5"/>
    </row>
    <row r="186" spans="1:17" ht="11.25" customHeight="1" hidden="1">
      <c r="A186" s="3" t="s">
        <v>156</v>
      </c>
      <c r="B186" s="26"/>
      <c r="C186" s="26"/>
      <c r="D186" s="27">
        <v>0</v>
      </c>
      <c r="E186" s="27"/>
      <c r="F186" s="27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5"/>
    </row>
    <row r="187" spans="1:17" ht="11.25" customHeight="1" hidden="1">
      <c r="A187" s="3" t="s">
        <v>75</v>
      </c>
      <c r="B187" s="26"/>
      <c r="C187" s="26"/>
      <c r="D187" s="27">
        <v>0</v>
      </c>
      <c r="E187" s="27"/>
      <c r="F187" s="27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5"/>
    </row>
    <row r="188" spans="1:17" ht="11.25" customHeight="1" hidden="1">
      <c r="A188" s="3" t="s">
        <v>76</v>
      </c>
      <c r="B188" s="26"/>
      <c r="C188" s="26"/>
      <c r="D188" s="27">
        <v>0</v>
      </c>
      <c r="E188" s="27"/>
      <c r="F188" s="27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5"/>
    </row>
    <row r="189" spans="1:17" ht="11.25" customHeight="1" hidden="1">
      <c r="A189" s="3" t="s">
        <v>77</v>
      </c>
      <c r="B189" s="27">
        <v>0</v>
      </c>
      <c r="C189" s="27">
        <v>0</v>
      </c>
      <c r="D189" s="27">
        <v>0</v>
      </c>
      <c r="E189" s="27"/>
      <c r="F189" s="27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5"/>
    </row>
    <row r="190" spans="1:17" ht="11.25" customHeight="1" hidden="1">
      <c r="A190" s="3" t="s">
        <v>78</v>
      </c>
      <c r="B190" s="26"/>
      <c r="C190" s="26"/>
      <c r="D190" s="27">
        <v>0</v>
      </c>
      <c r="E190" s="27"/>
      <c r="F190" s="27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5"/>
    </row>
    <row r="191" spans="1:17" ht="11.25" customHeight="1" hidden="1">
      <c r="A191" s="3" t="s">
        <v>79</v>
      </c>
      <c r="B191" s="26"/>
      <c r="C191" s="26"/>
      <c r="D191" s="27">
        <v>0</v>
      </c>
      <c r="E191" s="27"/>
      <c r="F191" s="27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5"/>
    </row>
    <row r="192" spans="1:17" ht="11.25" customHeight="1" hidden="1">
      <c r="A192" s="3" t="s">
        <v>80</v>
      </c>
      <c r="B192" s="26"/>
      <c r="C192" s="26"/>
      <c r="D192" s="27">
        <v>0</v>
      </c>
      <c r="E192" s="27"/>
      <c r="F192" s="27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5"/>
    </row>
    <row r="193" spans="1:17" ht="11.25" customHeight="1" hidden="1">
      <c r="A193" s="3" t="s">
        <v>157</v>
      </c>
      <c r="B193" s="26"/>
      <c r="C193" s="26"/>
      <c r="D193" s="27"/>
      <c r="E193" s="27"/>
      <c r="F193" s="27"/>
      <c r="G193" s="25"/>
      <c r="H193" s="24"/>
      <c r="I193" s="24"/>
      <c r="J193" s="24"/>
      <c r="K193" s="24"/>
      <c r="L193" s="24"/>
      <c r="M193" s="24"/>
      <c r="N193" s="24"/>
      <c r="O193" s="24"/>
      <c r="P193" s="24"/>
      <c r="Q193" s="5"/>
    </row>
    <row r="194" spans="1:17" ht="11.25" customHeight="1" hidden="1">
      <c r="A194" s="3" t="s">
        <v>75</v>
      </c>
      <c r="B194" s="26"/>
      <c r="C194" s="26"/>
      <c r="D194" s="27"/>
      <c r="E194" s="27"/>
      <c r="F194" s="27"/>
      <c r="G194" s="25"/>
      <c r="H194" s="24"/>
      <c r="I194" s="24"/>
      <c r="J194" s="24"/>
      <c r="K194" s="24"/>
      <c r="L194" s="24"/>
      <c r="M194" s="24"/>
      <c r="N194" s="24"/>
      <c r="O194" s="24"/>
      <c r="P194" s="24"/>
      <c r="Q194" s="5"/>
    </row>
    <row r="195" spans="1:17" ht="11.25" customHeight="1" hidden="1">
      <c r="A195" s="3" t="s">
        <v>76</v>
      </c>
      <c r="B195" s="26"/>
      <c r="C195" s="26"/>
      <c r="D195" s="27"/>
      <c r="E195" s="27"/>
      <c r="F195" s="27"/>
      <c r="G195" s="25"/>
      <c r="H195" s="24"/>
      <c r="I195" s="24"/>
      <c r="J195" s="24"/>
      <c r="K195" s="24"/>
      <c r="L195" s="24"/>
      <c r="M195" s="24"/>
      <c r="N195" s="24"/>
      <c r="O195" s="24"/>
      <c r="P195" s="24"/>
      <c r="Q195" s="5"/>
    </row>
    <row r="196" spans="1:17" ht="11.25" customHeight="1" hidden="1">
      <c r="A196" s="3" t="s">
        <v>77</v>
      </c>
      <c r="B196" s="26"/>
      <c r="C196" s="26"/>
      <c r="D196" s="27"/>
      <c r="E196" s="27"/>
      <c r="F196" s="27"/>
      <c r="G196" s="25"/>
      <c r="H196" s="24"/>
      <c r="I196" s="24"/>
      <c r="J196" s="24"/>
      <c r="K196" s="24"/>
      <c r="L196" s="24"/>
      <c r="M196" s="24"/>
      <c r="N196" s="24"/>
      <c r="O196" s="24"/>
      <c r="P196" s="24"/>
      <c r="Q196" s="5"/>
    </row>
    <row r="197" spans="1:17" ht="11.25" customHeight="1" hidden="1">
      <c r="A197" s="3" t="s">
        <v>78</v>
      </c>
      <c r="B197" s="26"/>
      <c r="C197" s="26"/>
      <c r="D197" s="27"/>
      <c r="E197" s="27"/>
      <c r="F197" s="27"/>
      <c r="G197" s="25"/>
      <c r="H197" s="24"/>
      <c r="I197" s="24"/>
      <c r="J197" s="24"/>
      <c r="K197" s="24"/>
      <c r="L197" s="24"/>
      <c r="M197" s="24"/>
      <c r="N197" s="24"/>
      <c r="O197" s="24"/>
      <c r="P197" s="24"/>
      <c r="Q197" s="5"/>
    </row>
    <row r="198" spans="1:17" ht="11.25" customHeight="1" hidden="1">
      <c r="A198" s="3" t="s">
        <v>79</v>
      </c>
      <c r="B198" s="26"/>
      <c r="C198" s="26"/>
      <c r="D198" s="27"/>
      <c r="E198" s="27"/>
      <c r="F198" s="27"/>
      <c r="G198" s="25"/>
      <c r="H198" s="24"/>
      <c r="I198" s="24"/>
      <c r="J198" s="24"/>
      <c r="K198" s="24"/>
      <c r="L198" s="24"/>
      <c r="M198" s="24"/>
      <c r="N198" s="24"/>
      <c r="O198" s="24"/>
      <c r="P198" s="24"/>
      <c r="Q198" s="5"/>
    </row>
    <row r="199" spans="1:17" ht="11.25" customHeight="1" hidden="1">
      <c r="A199" s="3" t="s">
        <v>80</v>
      </c>
      <c r="B199" s="26"/>
      <c r="C199" s="26"/>
      <c r="D199" s="27"/>
      <c r="E199" s="27"/>
      <c r="F199" s="27"/>
      <c r="G199" s="25"/>
      <c r="H199" s="24"/>
      <c r="I199" s="24"/>
      <c r="J199" s="24"/>
      <c r="K199" s="24"/>
      <c r="L199" s="24"/>
      <c r="M199" s="24"/>
      <c r="N199" s="24"/>
      <c r="O199" s="24"/>
      <c r="P199" s="24"/>
      <c r="Q199" s="5"/>
    </row>
    <row r="200" spans="1:17" ht="11.25" customHeight="1" hidden="1">
      <c r="A200" s="3" t="s">
        <v>158</v>
      </c>
      <c r="B200" s="26"/>
      <c r="C200" s="26"/>
      <c r="D200" s="27"/>
      <c r="E200" s="27"/>
      <c r="F200" s="27"/>
      <c r="G200" s="25"/>
      <c r="H200" s="24"/>
      <c r="I200" s="24"/>
      <c r="J200" s="24"/>
      <c r="K200" s="24"/>
      <c r="L200" s="24"/>
      <c r="M200" s="24"/>
      <c r="N200" s="24"/>
      <c r="O200" s="24"/>
      <c r="P200" s="24"/>
      <c r="Q200" s="5"/>
    </row>
    <row r="201" spans="1:17" ht="11.25" customHeight="1" hidden="1">
      <c r="A201" s="3" t="s">
        <v>75</v>
      </c>
      <c r="B201" s="26"/>
      <c r="C201" s="26"/>
      <c r="D201" s="27"/>
      <c r="E201" s="27"/>
      <c r="F201" s="27"/>
      <c r="G201" s="25"/>
      <c r="H201" s="24"/>
      <c r="I201" s="24"/>
      <c r="J201" s="24"/>
      <c r="K201" s="24"/>
      <c r="L201" s="24"/>
      <c r="M201" s="24"/>
      <c r="N201" s="24"/>
      <c r="O201" s="24"/>
      <c r="P201" s="24"/>
      <c r="Q201" s="5"/>
    </row>
    <row r="202" spans="1:17" ht="11.25" customHeight="1" hidden="1">
      <c r="A202" s="3" t="s">
        <v>76</v>
      </c>
      <c r="B202" s="26"/>
      <c r="C202" s="26"/>
      <c r="D202" s="27"/>
      <c r="E202" s="27"/>
      <c r="F202" s="27"/>
      <c r="G202" s="25"/>
      <c r="H202" s="24"/>
      <c r="I202" s="24"/>
      <c r="J202" s="24"/>
      <c r="K202" s="24"/>
      <c r="L202" s="24"/>
      <c r="M202" s="24"/>
      <c r="N202" s="24"/>
      <c r="O202" s="24"/>
      <c r="P202" s="24"/>
      <c r="Q202" s="5"/>
    </row>
    <row r="203" spans="1:17" ht="11.25" customHeight="1" hidden="1">
      <c r="A203" s="3" t="s">
        <v>77</v>
      </c>
      <c r="B203" s="26"/>
      <c r="C203" s="26"/>
      <c r="D203" s="27"/>
      <c r="E203" s="27"/>
      <c r="F203" s="27"/>
      <c r="G203" s="25"/>
      <c r="H203" s="24"/>
      <c r="I203" s="24"/>
      <c r="J203" s="24"/>
      <c r="K203" s="24"/>
      <c r="L203" s="24"/>
      <c r="M203" s="24"/>
      <c r="N203" s="24"/>
      <c r="O203" s="24"/>
      <c r="P203" s="24"/>
      <c r="Q203" s="5"/>
    </row>
    <row r="204" spans="1:17" ht="11.25" customHeight="1" hidden="1">
      <c r="A204" s="3" t="s">
        <v>78</v>
      </c>
      <c r="B204" s="26"/>
      <c r="C204" s="26"/>
      <c r="D204" s="27"/>
      <c r="E204" s="27"/>
      <c r="F204" s="27"/>
      <c r="G204" s="25"/>
      <c r="H204" s="24"/>
      <c r="I204" s="24"/>
      <c r="J204" s="24"/>
      <c r="K204" s="24"/>
      <c r="L204" s="24"/>
      <c r="M204" s="24"/>
      <c r="N204" s="24"/>
      <c r="O204" s="24"/>
      <c r="P204" s="24"/>
      <c r="Q204" s="5"/>
    </row>
    <row r="205" spans="1:17" ht="11.25" customHeight="1" hidden="1">
      <c r="A205" s="3" t="s">
        <v>79</v>
      </c>
      <c r="B205" s="26"/>
      <c r="C205" s="26"/>
      <c r="D205" s="27"/>
      <c r="E205" s="27"/>
      <c r="F205" s="27"/>
      <c r="G205" s="25"/>
      <c r="H205" s="24"/>
      <c r="I205" s="24"/>
      <c r="J205" s="24"/>
      <c r="K205" s="24"/>
      <c r="L205" s="24"/>
      <c r="M205" s="24"/>
      <c r="N205" s="24"/>
      <c r="O205" s="24"/>
      <c r="P205" s="24"/>
      <c r="Q205" s="5"/>
    </row>
    <row r="206" spans="1:17" ht="11.25" customHeight="1" hidden="1">
      <c r="A206" s="3" t="s">
        <v>80</v>
      </c>
      <c r="B206" s="26"/>
      <c r="C206" s="26"/>
      <c r="D206" s="27"/>
      <c r="E206" s="27"/>
      <c r="F206" s="27"/>
      <c r="G206" s="25"/>
      <c r="H206" s="24"/>
      <c r="I206" s="24"/>
      <c r="J206" s="24"/>
      <c r="K206" s="24"/>
      <c r="L206" s="24"/>
      <c r="M206" s="24"/>
      <c r="N206" s="24"/>
      <c r="O206" s="24"/>
      <c r="P206" s="24"/>
      <c r="Q206" s="5"/>
    </row>
    <row r="207" spans="1:17" ht="11.25" customHeight="1" hidden="1">
      <c r="A207" s="3" t="s">
        <v>159</v>
      </c>
      <c r="B207" s="26"/>
      <c r="C207" s="26"/>
      <c r="D207" s="27"/>
      <c r="E207" s="27"/>
      <c r="F207" s="27"/>
      <c r="G207" s="25"/>
      <c r="H207" s="24"/>
      <c r="I207" s="24"/>
      <c r="J207" s="24"/>
      <c r="K207" s="24"/>
      <c r="L207" s="24"/>
      <c r="M207" s="24"/>
      <c r="N207" s="24"/>
      <c r="O207" s="24"/>
      <c r="P207" s="24"/>
      <c r="Q207" s="5"/>
    </row>
    <row r="208" spans="1:17" ht="11.25" customHeight="1" hidden="1">
      <c r="A208" s="3" t="s">
        <v>75</v>
      </c>
      <c r="B208" s="26"/>
      <c r="C208" s="26"/>
      <c r="D208" s="27"/>
      <c r="E208" s="27"/>
      <c r="F208" s="27"/>
      <c r="G208" s="25"/>
      <c r="H208" s="24"/>
      <c r="I208" s="24"/>
      <c r="J208" s="24"/>
      <c r="K208" s="24"/>
      <c r="L208" s="24"/>
      <c r="M208" s="24"/>
      <c r="N208" s="24"/>
      <c r="O208" s="24"/>
      <c r="P208" s="24"/>
      <c r="Q208" s="5"/>
    </row>
    <row r="209" spans="1:17" ht="11.25" customHeight="1" hidden="1">
      <c r="A209" s="3" t="s">
        <v>76</v>
      </c>
      <c r="B209" s="26"/>
      <c r="C209" s="26"/>
      <c r="D209" s="27"/>
      <c r="E209" s="27"/>
      <c r="F209" s="27"/>
      <c r="G209" s="25"/>
      <c r="H209" s="24"/>
      <c r="I209" s="24"/>
      <c r="J209" s="24"/>
      <c r="K209" s="24"/>
      <c r="L209" s="24"/>
      <c r="M209" s="24"/>
      <c r="N209" s="24"/>
      <c r="O209" s="24"/>
      <c r="P209" s="24"/>
      <c r="Q209" s="5"/>
    </row>
    <row r="210" spans="1:17" ht="11.25" customHeight="1" hidden="1">
      <c r="A210" s="3" t="s">
        <v>77</v>
      </c>
      <c r="B210" s="26"/>
      <c r="C210" s="26"/>
      <c r="D210" s="27"/>
      <c r="E210" s="27"/>
      <c r="F210" s="27"/>
      <c r="G210" s="25"/>
      <c r="H210" s="24"/>
      <c r="I210" s="24"/>
      <c r="J210" s="24"/>
      <c r="K210" s="24"/>
      <c r="L210" s="24"/>
      <c r="M210" s="24"/>
      <c r="N210" s="24"/>
      <c r="O210" s="24"/>
      <c r="P210" s="24"/>
      <c r="Q210" s="5"/>
    </row>
    <row r="211" spans="1:17" ht="11.25" customHeight="1" hidden="1">
      <c r="A211" s="3" t="s">
        <v>78</v>
      </c>
      <c r="B211" s="26"/>
      <c r="C211" s="26"/>
      <c r="D211" s="27"/>
      <c r="E211" s="27"/>
      <c r="F211" s="27"/>
      <c r="G211" s="25"/>
      <c r="H211" s="24"/>
      <c r="I211" s="24"/>
      <c r="J211" s="24"/>
      <c r="K211" s="24"/>
      <c r="L211" s="24"/>
      <c r="M211" s="24"/>
      <c r="N211" s="24"/>
      <c r="O211" s="24"/>
      <c r="P211" s="24"/>
      <c r="Q211" s="5"/>
    </row>
    <row r="212" spans="1:17" ht="11.25" customHeight="1" hidden="1">
      <c r="A212" s="3" t="s">
        <v>79</v>
      </c>
      <c r="B212" s="26"/>
      <c r="C212" s="26"/>
      <c r="D212" s="27"/>
      <c r="E212" s="27"/>
      <c r="F212" s="27"/>
      <c r="G212" s="25"/>
      <c r="H212" s="24"/>
      <c r="I212" s="24"/>
      <c r="J212" s="24"/>
      <c r="K212" s="24"/>
      <c r="L212" s="24"/>
      <c r="M212" s="24"/>
      <c r="N212" s="24"/>
      <c r="O212" s="24"/>
      <c r="P212" s="24"/>
      <c r="Q212" s="5"/>
    </row>
    <row r="213" spans="1:17" ht="11.25" customHeight="1" hidden="1">
      <c r="A213" s="3" t="s">
        <v>80</v>
      </c>
      <c r="B213" s="26"/>
      <c r="C213" s="26"/>
      <c r="D213" s="27"/>
      <c r="E213" s="27"/>
      <c r="F213" s="27"/>
      <c r="G213" s="25"/>
      <c r="H213" s="24"/>
      <c r="I213" s="24"/>
      <c r="J213" s="24"/>
      <c r="K213" s="24"/>
      <c r="L213" s="24"/>
      <c r="M213" s="24"/>
      <c r="N213" s="24"/>
      <c r="O213" s="24"/>
      <c r="P213" s="24"/>
      <c r="Q213" s="5"/>
    </row>
    <row r="214" spans="1:17" ht="11.25" customHeight="1">
      <c r="A214" s="18" t="s">
        <v>160</v>
      </c>
      <c r="B214" s="27">
        <v>65.14999999999999</v>
      </c>
      <c r="C214" s="27">
        <v>34.65</v>
      </c>
      <c r="D214" s="27">
        <v>30.499999999999993</v>
      </c>
      <c r="E214" s="27">
        <v>147.09</v>
      </c>
      <c r="F214" s="27">
        <v>30.21</v>
      </c>
      <c r="G214" s="28">
        <v>116.88</v>
      </c>
      <c r="H214" s="27">
        <v>89.72</v>
      </c>
      <c r="I214" s="27">
        <v>37.65</v>
      </c>
      <c r="J214" s="27">
        <v>52.07</v>
      </c>
      <c r="K214" s="27">
        <v>88.31</v>
      </c>
      <c r="L214" s="27">
        <v>36.68</v>
      </c>
      <c r="M214" s="27">
        <v>51.63</v>
      </c>
      <c r="N214" s="27">
        <v>123.62</v>
      </c>
      <c r="O214" s="27">
        <v>40.37</v>
      </c>
      <c r="P214" s="27">
        <v>83.25</v>
      </c>
      <c r="Q214" s="5"/>
    </row>
    <row r="215" spans="1:17" ht="22.5" customHeight="1">
      <c r="A215" s="3" t="s">
        <v>144</v>
      </c>
      <c r="B215" s="27">
        <v>33.739999999999995</v>
      </c>
      <c r="C215" s="27">
        <v>6.95</v>
      </c>
      <c r="D215" s="27">
        <v>26.789999999999996</v>
      </c>
      <c r="E215" s="27">
        <v>97.35</v>
      </c>
      <c r="F215" s="27">
        <v>0.94</v>
      </c>
      <c r="G215" s="28">
        <v>96.41</v>
      </c>
      <c r="H215" s="27">
        <v>66.7</v>
      </c>
      <c r="I215" s="27">
        <v>12.38</v>
      </c>
      <c r="J215" s="27">
        <v>54.32</v>
      </c>
      <c r="K215" s="27">
        <v>66.96000000000001</v>
      </c>
      <c r="L215" s="27">
        <v>0.15</v>
      </c>
      <c r="M215" s="27">
        <v>66.81</v>
      </c>
      <c r="N215" s="27">
        <v>82.09</v>
      </c>
      <c r="O215" s="27">
        <v>8.11</v>
      </c>
      <c r="P215" s="27">
        <v>73.98</v>
      </c>
      <c r="Q215" s="5"/>
    </row>
    <row r="216" spans="1:17" ht="22.5" customHeight="1">
      <c r="A216" s="3" t="s">
        <v>145</v>
      </c>
      <c r="B216" s="27">
        <v>11.52</v>
      </c>
      <c r="C216" s="27">
        <v>6.95</v>
      </c>
      <c r="D216" s="27">
        <v>4.569999999999999</v>
      </c>
      <c r="E216" s="27">
        <v>28.8</v>
      </c>
      <c r="F216" s="27">
        <v>0.94</v>
      </c>
      <c r="G216" s="28">
        <v>27.86</v>
      </c>
      <c r="H216" s="27">
        <v>7.74</v>
      </c>
      <c r="I216" s="27">
        <v>12.38</v>
      </c>
      <c r="J216" s="27">
        <v>-4.640000000000001</v>
      </c>
      <c r="K216" s="27">
        <v>34.67</v>
      </c>
      <c r="L216" s="27">
        <v>0.15</v>
      </c>
      <c r="M216" s="27">
        <v>34.52</v>
      </c>
      <c r="N216" s="27">
        <v>56.72</v>
      </c>
      <c r="O216" s="27">
        <v>8.11</v>
      </c>
      <c r="P216" s="27">
        <v>48.61</v>
      </c>
      <c r="Q216" s="5"/>
    </row>
    <row r="217" spans="1:17" ht="22.5" customHeight="1">
      <c r="A217" s="3" t="s">
        <v>146</v>
      </c>
      <c r="B217" s="26">
        <v>11.52</v>
      </c>
      <c r="C217" s="26">
        <v>6.95</v>
      </c>
      <c r="D217" s="27">
        <v>4.569999999999999</v>
      </c>
      <c r="E217" s="27">
        <v>28.8</v>
      </c>
      <c r="F217" s="27">
        <v>0.94</v>
      </c>
      <c r="G217" s="28">
        <v>27.86</v>
      </c>
      <c r="H217" s="27">
        <v>7.74</v>
      </c>
      <c r="I217" s="27">
        <v>12.38</v>
      </c>
      <c r="J217" s="27">
        <v>-4.640000000000001</v>
      </c>
      <c r="K217" s="27">
        <v>34.67</v>
      </c>
      <c r="L217" s="27">
        <v>0.15</v>
      </c>
      <c r="M217" s="27">
        <v>34.52</v>
      </c>
      <c r="N217" s="27">
        <v>56.72</v>
      </c>
      <c r="O217" s="27">
        <v>8.11</v>
      </c>
      <c r="P217" s="27">
        <v>48.61</v>
      </c>
      <c r="Q217" s="5"/>
    </row>
    <row r="218" spans="1:17" ht="11.25" customHeight="1" hidden="1">
      <c r="A218" s="3" t="s">
        <v>147</v>
      </c>
      <c r="B218" s="26"/>
      <c r="C218" s="26"/>
      <c r="D218" s="27">
        <v>0</v>
      </c>
      <c r="E218" s="27"/>
      <c r="F218" s="27"/>
      <c r="G218" s="28">
        <v>0</v>
      </c>
      <c r="H218" s="27"/>
      <c r="I218" s="27"/>
      <c r="J218" s="27">
        <v>0</v>
      </c>
      <c r="K218" s="27"/>
      <c r="L218" s="27"/>
      <c r="M218" s="27">
        <v>0</v>
      </c>
      <c r="N218" s="27"/>
      <c r="O218" s="27"/>
      <c r="P218" s="27">
        <v>0</v>
      </c>
      <c r="Q218" s="5"/>
    </row>
    <row r="219" spans="1:17" ht="11.25" customHeight="1" hidden="1">
      <c r="A219" s="3" t="s">
        <v>148</v>
      </c>
      <c r="B219" s="26"/>
      <c r="C219" s="26"/>
      <c r="D219" s="27">
        <v>0</v>
      </c>
      <c r="E219" s="27"/>
      <c r="F219" s="27"/>
      <c r="G219" s="28">
        <v>0</v>
      </c>
      <c r="H219" s="27"/>
      <c r="I219" s="27"/>
      <c r="J219" s="27">
        <v>0</v>
      </c>
      <c r="K219" s="27"/>
      <c r="L219" s="27"/>
      <c r="M219" s="27">
        <v>0</v>
      </c>
      <c r="N219" s="27"/>
      <c r="O219" s="27"/>
      <c r="P219" s="27">
        <v>0</v>
      </c>
      <c r="Q219" s="5"/>
    </row>
    <row r="220" spans="1:17" ht="11.25" customHeight="1" hidden="1">
      <c r="A220" s="3" t="s">
        <v>149</v>
      </c>
      <c r="B220" s="26"/>
      <c r="C220" s="26"/>
      <c r="D220" s="27">
        <v>0</v>
      </c>
      <c r="E220" s="27"/>
      <c r="F220" s="27"/>
      <c r="G220" s="28">
        <v>0</v>
      </c>
      <c r="H220" s="27"/>
      <c r="I220" s="27"/>
      <c r="J220" s="27">
        <v>0</v>
      </c>
      <c r="K220" s="27"/>
      <c r="L220" s="27"/>
      <c r="M220" s="27">
        <v>0</v>
      </c>
      <c r="N220" s="27"/>
      <c r="O220" s="27"/>
      <c r="P220" s="27">
        <v>0</v>
      </c>
      <c r="Q220" s="5"/>
    </row>
    <row r="221" spans="1:17" ht="11.25" customHeight="1" hidden="1">
      <c r="A221" s="3" t="s">
        <v>161</v>
      </c>
      <c r="B221" s="26"/>
      <c r="C221" s="26"/>
      <c r="D221" s="27">
        <v>0</v>
      </c>
      <c r="E221" s="27"/>
      <c r="F221" s="27"/>
      <c r="G221" s="28">
        <v>0</v>
      </c>
      <c r="H221" s="27"/>
      <c r="I221" s="27"/>
      <c r="J221" s="27">
        <v>0</v>
      </c>
      <c r="K221" s="27"/>
      <c r="L221" s="27"/>
      <c r="M221" s="27">
        <v>0</v>
      </c>
      <c r="N221" s="27"/>
      <c r="O221" s="27"/>
      <c r="P221" s="27">
        <v>0</v>
      </c>
      <c r="Q221" s="5"/>
    </row>
    <row r="222" spans="1:17" ht="11.25" customHeight="1" hidden="1">
      <c r="A222" s="3" t="s">
        <v>151</v>
      </c>
      <c r="B222" s="26"/>
      <c r="C222" s="26"/>
      <c r="D222" s="27">
        <v>0</v>
      </c>
      <c r="E222" s="27"/>
      <c r="F222" s="27"/>
      <c r="G222" s="28">
        <v>0</v>
      </c>
      <c r="H222" s="27"/>
      <c r="I222" s="27"/>
      <c r="J222" s="27">
        <v>0</v>
      </c>
      <c r="K222" s="27"/>
      <c r="L222" s="27"/>
      <c r="M222" s="27">
        <v>0</v>
      </c>
      <c r="N222" s="27"/>
      <c r="O222" s="27"/>
      <c r="P222" s="27">
        <v>0</v>
      </c>
      <c r="Q222" s="5"/>
    </row>
    <row r="223" spans="1:17" ht="11.25" customHeight="1">
      <c r="A223" s="3" t="s">
        <v>152</v>
      </c>
      <c r="B223" s="26">
        <v>22.22</v>
      </c>
      <c r="C223" s="26">
        <v>0</v>
      </c>
      <c r="D223" s="27">
        <v>22.22</v>
      </c>
      <c r="E223" s="27">
        <v>68.55</v>
      </c>
      <c r="F223" s="26">
        <v>0</v>
      </c>
      <c r="G223" s="28">
        <v>68.55</v>
      </c>
      <c r="H223" s="27">
        <v>58.96</v>
      </c>
      <c r="I223" s="26">
        <v>0</v>
      </c>
      <c r="J223" s="27">
        <v>58.96</v>
      </c>
      <c r="K223" s="27">
        <v>32.29</v>
      </c>
      <c r="L223" s="26">
        <v>0</v>
      </c>
      <c r="M223" s="27">
        <v>32.29</v>
      </c>
      <c r="N223" s="27">
        <v>25.37</v>
      </c>
      <c r="O223" s="26">
        <v>0</v>
      </c>
      <c r="P223" s="27">
        <v>25.37</v>
      </c>
      <c r="Q223" s="5"/>
    </row>
    <row r="224" spans="1:17" ht="11.25" customHeight="1" hidden="1">
      <c r="A224" s="3" t="s">
        <v>153</v>
      </c>
      <c r="B224" s="26"/>
      <c r="C224" s="26"/>
      <c r="D224" s="27">
        <v>0</v>
      </c>
      <c r="E224" s="26"/>
      <c r="F224" s="26"/>
      <c r="G224" s="28">
        <v>0</v>
      </c>
      <c r="H224" s="26"/>
      <c r="I224" s="26"/>
      <c r="J224" s="27">
        <v>0</v>
      </c>
      <c r="K224" s="26"/>
      <c r="L224" s="26"/>
      <c r="M224" s="27">
        <v>0</v>
      </c>
      <c r="N224" s="26"/>
      <c r="O224" s="26"/>
      <c r="P224" s="27">
        <v>0</v>
      </c>
      <c r="Q224" s="5"/>
    </row>
    <row r="225" spans="1:17" ht="11.25" customHeight="1" hidden="1">
      <c r="A225" s="3" t="s">
        <v>154</v>
      </c>
      <c r="B225" s="26"/>
      <c r="C225" s="26"/>
      <c r="D225" s="27">
        <v>0</v>
      </c>
      <c r="E225" s="26"/>
      <c r="F225" s="26"/>
      <c r="G225" s="28">
        <v>0</v>
      </c>
      <c r="H225" s="26"/>
      <c r="I225" s="26"/>
      <c r="J225" s="27">
        <v>0</v>
      </c>
      <c r="K225" s="26"/>
      <c r="L225" s="26"/>
      <c r="M225" s="27">
        <v>0</v>
      </c>
      <c r="N225" s="26"/>
      <c r="O225" s="26"/>
      <c r="P225" s="27">
        <v>0</v>
      </c>
      <c r="Q225" s="5"/>
    </row>
    <row r="226" spans="1:17" ht="11.25" customHeight="1">
      <c r="A226" s="3" t="s">
        <v>155</v>
      </c>
      <c r="B226" s="27">
        <v>31.41</v>
      </c>
      <c r="C226" s="27">
        <v>27.7</v>
      </c>
      <c r="D226" s="27">
        <v>3.710000000000001</v>
      </c>
      <c r="E226" s="27">
        <v>49.74</v>
      </c>
      <c r="F226" s="27">
        <v>29.27</v>
      </c>
      <c r="G226" s="28">
        <v>20.470000000000002</v>
      </c>
      <c r="H226" s="27">
        <v>23.02</v>
      </c>
      <c r="I226" s="27">
        <v>25.27</v>
      </c>
      <c r="J226" s="27">
        <v>-2.25</v>
      </c>
      <c r="K226" s="27">
        <v>21.35</v>
      </c>
      <c r="L226" s="27">
        <v>36.53</v>
      </c>
      <c r="M226" s="27">
        <v>-15.18</v>
      </c>
      <c r="N226" s="27">
        <v>41.53</v>
      </c>
      <c r="O226" s="27">
        <v>32.26</v>
      </c>
      <c r="P226" s="27">
        <v>9.270000000000003</v>
      </c>
      <c r="Q226" s="5"/>
    </row>
    <row r="227" spans="1:17" ht="22.5" customHeight="1">
      <c r="A227" s="3" t="s">
        <v>146</v>
      </c>
      <c r="B227" s="26">
        <v>31.41</v>
      </c>
      <c r="C227" s="26">
        <v>27.7</v>
      </c>
      <c r="D227" s="27">
        <v>3.710000000000001</v>
      </c>
      <c r="E227" s="27">
        <v>49.74</v>
      </c>
      <c r="F227" s="27">
        <v>29.27</v>
      </c>
      <c r="G227" s="28">
        <v>20.470000000000002</v>
      </c>
      <c r="H227" s="27">
        <v>23.02</v>
      </c>
      <c r="I227" s="27">
        <v>25.27</v>
      </c>
      <c r="J227" s="27">
        <v>-2.25</v>
      </c>
      <c r="K227" s="27">
        <v>21.35</v>
      </c>
      <c r="L227" s="27">
        <v>36.53</v>
      </c>
      <c r="M227" s="27">
        <v>-15.18</v>
      </c>
      <c r="N227" s="27">
        <v>41.53</v>
      </c>
      <c r="O227" s="27">
        <v>32.26</v>
      </c>
      <c r="P227" s="27">
        <v>9.270000000000003</v>
      </c>
      <c r="Q227" s="5"/>
    </row>
    <row r="228" spans="1:17" ht="11.25" customHeight="1" hidden="1">
      <c r="A228" s="3" t="s">
        <v>147</v>
      </c>
      <c r="B228" s="26"/>
      <c r="C228" s="26"/>
      <c r="D228" s="27">
        <v>0</v>
      </c>
      <c r="E228" s="27"/>
      <c r="F228" s="27"/>
      <c r="G228" s="28">
        <v>0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5"/>
    </row>
    <row r="229" spans="1:17" ht="11.25" customHeight="1" hidden="1">
      <c r="A229" s="3" t="s">
        <v>148</v>
      </c>
      <c r="B229" s="26">
        <v>0</v>
      </c>
      <c r="C229" s="26">
        <v>0</v>
      </c>
      <c r="D229" s="27">
        <v>0</v>
      </c>
      <c r="E229" s="27"/>
      <c r="F229" s="27"/>
      <c r="G229" s="28">
        <v>0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5"/>
    </row>
    <row r="230" spans="1:17" ht="11.25" customHeight="1" hidden="1">
      <c r="A230" s="3" t="s">
        <v>149</v>
      </c>
      <c r="B230" s="26"/>
      <c r="C230" s="26"/>
      <c r="D230" s="27">
        <v>0</v>
      </c>
      <c r="E230" s="27"/>
      <c r="F230" s="27"/>
      <c r="G230" s="28">
        <v>0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5"/>
    </row>
    <row r="231" spans="1:17" ht="11.25" customHeight="1" hidden="1">
      <c r="A231" s="3" t="s">
        <v>150</v>
      </c>
      <c r="B231" s="26"/>
      <c r="C231" s="26"/>
      <c r="D231" s="27">
        <v>0</v>
      </c>
      <c r="E231" s="27"/>
      <c r="F231" s="27"/>
      <c r="G231" s="28">
        <v>0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5"/>
    </row>
    <row r="232" spans="1:17" ht="11.25" customHeight="1" hidden="1">
      <c r="A232" s="3" t="s">
        <v>151</v>
      </c>
      <c r="B232" s="26"/>
      <c r="C232" s="26"/>
      <c r="D232" s="27">
        <v>0</v>
      </c>
      <c r="E232" s="27"/>
      <c r="F232" s="27"/>
      <c r="G232" s="28">
        <v>0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5"/>
    </row>
    <row r="233" spans="1:17" ht="11.25" customHeight="1" hidden="1">
      <c r="A233" s="3" t="s">
        <v>162</v>
      </c>
      <c r="B233" s="26"/>
      <c r="C233" s="26"/>
      <c r="D233" s="27">
        <v>0</v>
      </c>
      <c r="E233" s="27"/>
      <c r="F233" s="27"/>
      <c r="G233" s="28">
        <v>0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5"/>
    </row>
    <row r="234" spans="1:17" ht="11.25" customHeight="1" hidden="1">
      <c r="A234" s="3" t="s">
        <v>75</v>
      </c>
      <c r="B234" s="26"/>
      <c r="C234" s="26"/>
      <c r="D234" s="27">
        <v>0</v>
      </c>
      <c r="E234" s="27"/>
      <c r="F234" s="27"/>
      <c r="G234" s="28">
        <v>0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5"/>
    </row>
    <row r="235" spans="1:17" ht="11.25" customHeight="1" hidden="1">
      <c r="A235" s="3" t="s">
        <v>76</v>
      </c>
      <c r="B235" s="26"/>
      <c r="C235" s="26"/>
      <c r="D235" s="27">
        <v>0</v>
      </c>
      <c r="E235" s="27"/>
      <c r="F235" s="27"/>
      <c r="G235" s="28">
        <v>0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5"/>
    </row>
    <row r="236" spans="1:17" ht="11.25" customHeight="1" hidden="1">
      <c r="A236" s="3" t="s">
        <v>77</v>
      </c>
      <c r="B236" s="26">
        <v>0</v>
      </c>
      <c r="C236" s="26">
        <v>0</v>
      </c>
      <c r="D236" s="27">
        <v>0</v>
      </c>
      <c r="E236" s="27"/>
      <c r="F236" s="27"/>
      <c r="G236" s="28">
        <v>0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5"/>
    </row>
    <row r="237" spans="1:17" ht="11.25" customHeight="1" hidden="1">
      <c r="A237" s="3" t="s">
        <v>78</v>
      </c>
      <c r="B237" s="26"/>
      <c r="C237" s="26"/>
      <c r="D237" s="27">
        <v>0</v>
      </c>
      <c r="E237" s="27"/>
      <c r="F237" s="27"/>
      <c r="G237" s="28">
        <v>0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5"/>
    </row>
    <row r="238" spans="1:17" ht="11.25" customHeight="1" hidden="1">
      <c r="A238" s="3" t="s">
        <v>79</v>
      </c>
      <c r="B238" s="26"/>
      <c r="C238" s="26"/>
      <c r="D238" s="27">
        <v>0</v>
      </c>
      <c r="E238" s="27"/>
      <c r="F238" s="27"/>
      <c r="G238" s="28">
        <v>0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5"/>
    </row>
    <row r="239" spans="1:17" ht="11.25" customHeight="1" hidden="1">
      <c r="A239" s="3" t="s">
        <v>80</v>
      </c>
      <c r="B239" s="26"/>
      <c r="C239" s="26"/>
      <c r="D239" s="27">
        <v>0</v>
      </c>
      <c r="E239" s="27"/>
      <c r="F239" s="27"/>
      <c r="G239" s="28">
        <v>0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5"/>
    </row>
    <row r="240" spans="1:17" ht="11.25" customHeight="1" hidden="1">
      <c r="A240" s="3" t="s">
        <v>157</v>
      </c>
      <c r="B240" s="26"/>
      <c r="C240" s="26"/>
      <c r="D240" s="27"/>
      <c r="E240" s="27"/>
      <c r="F240" s="27"/>
      <c r="G240" s="28">
        <v>0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5"/>
    </row>
    <row r="241" spans="1:17" ht="11.25" customHeight="1" hidden="1">
      <c r="A241" s="3" t="s">
        <v>75</v>
      </c>
      <c r="B241" s="26"/>
      <c r="C241" s="26"/>
      <c r="D241" s="27"/>
      <c r="E241" s="27"/>
      <c r="F241" s="27"/>
      <c r="G241" s="28">
        <v>0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5"/>
    </row>
    <row r="242" spans="1:17" ht="11.25" customHeight="1" hidden="1">
      <c r="A242" s="3" t="s">
        <v>76</v>
      </c>
      <c r="B242" s="26"/>
      <c r="C242" s="26"/>
      <c r="D242" s="27"/>
      <c r="E242" s="27"/>
      <c r="F242" s="27"/>
      <c r="G242" s="28">
        <v>0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5"/>
    </row>
    <row r="243" spans="1:17" ht="11.25" customHeight="1" hidden="1">
      <c r="A243" s="3" t="s">
        <v>77</v>
      </c>
      <c r="B243" s="26"/>
      <c r="C243" s="26"/>
      <c r="D243" s="27"/>
      <c r="E243" s="27"/>
      <c r="F243" s="27"/>
      <c r="G243" s="28">
        <v>0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5"/>
    </row>
    <row r="244" spans="1:17" ht="11.25" customHeight="1" hidden="1">
      <c r="A244" s="3" t="s">
        <v>78</v>
      </c>
      <c r="B244" s="26"/>
      <c r="C244" s="26"/>
      <c r="D244" s="27"/>
      <c r="E244" s="27"/>
      <c r="F244" s="27"/>
      <c r="G244" s="28">
        <v>0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5"/>
    </row>
    <row r="245" spans="1:17" ht="11.25" customHeight="1" hidden="1">
      <c r="A245" s="3" t="s">
        <v>79</v>
      </c>
      <c r="B245" s="26"/>
      <c r="C245" s="26"/>
      <c r="D245" s="27"/>
      <c r="E245" s="27"/>
      <c r="F245" s="27"/>
      <c r="G245" s="28">
        <v>0</v>
      </c>
      <c r="H245" s="27"/>
      <c r="I245" s="27"/>
      <c r="J245" s="27"/>
      <c r="K245" s="27"/>
      <c r="L245" s="27"/>
      <c r="M245" s="27"/>
      <c r="N245" s="27"/>
      <c r="O245" s="27"/>
      <c r="P245" s="27"/>
      <c r="Q245" s="5"/>
    </row>
    <row r="246" spans="1:17" ht="11.25" customHeight="1" hidden="1">
      <c r="A246" s="3" t="s">
        <v>80</v>
      </c>
      <c r="B246" s="26"/>
      <c r="C246" s="26"/>
      <c r="D246" s="27"/>
      <c r="E246" s="27"/>
      <c r="F246" s="27"/>
      <c r="G246" s="28">
        <v>0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5"/>
    </row>
    <row r="247" spans="1:17" ht="11.25" customHeight="1" hidden="1">
      <c r="A247" s="3" t="s">
        <v>158</v>
      </c>
      <c r="B247" s="26"/>
      <c r="C247" s="26"/>
      <c r="D247" s="27"/>
      <c r="E247" s="27"/>
      <c r="F247" s="27"/>
      <c r="G247" s="28">
        <v>0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5"/>
    </row>
    <row r="248" spans="1:17" ht="11.25" customHeight="1" hidden="1">
      <c r="A248" s="3" t="s">
        <v>75</v>
      </c>
      <c r="B248" s="26"/>
      <c r="C248" s="26"/>
      <c r="D248" s="27"/>
      <c r="E248" s="27"/>
      <c r="F248" s="27"/>
      <c r="G248" s="28">
        <v>0</v>
      </c>
      <c r="H248" s="27"/>
      <c r="I248" s="27"/>
      <c r="J248" s="27"/>
      <c r="K248" s="27"/>
      <c r="L248" s="27"/>
      <c r="M248" s="27"/>
      <c r="N248" s="27"/>
      <c r="O248" s="27"/>
      <c r="P248" s="27"/>
      <c r="Q248" s="5"/>
    </row>
    <row r="249" spans="1:17" ht="11.25" customHeight="1" hidden="1">
      <c r="A249" s="3" t="s">
        <v>76</v>
      </c>
      <c r="B249" s="26"/>
      <c r="C249" s="26"/>
      <c r="D249" s="27"/>
      <c r="E249" s="27"/>
      <c r="F249" s="27"/>
      <c r="G249" s="28">
        <v>0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5"/>
    </row>
    <row r="250" spans="1:17" ht="11.25" customHeight="1" hidden="1">
      <c r="A250" s="3" t="s">
        <v>163</v>
      </c>
      <c r="B250" s="26"/>
      <c r="C250" s="26"/>
      <c r="D250" s="27"/>
      <c r="E250" s="27"/>
      <c r="F250" s="27"/>
      <c r="G250" s="28">
        <v>0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5"/>
    </row>
    <row r="251" spans="1:17" ht="11.25" customHeight="1" hidden="1">
      <c r="A251" s="3" t="s">
        <v>78</v>
      </c>
      <c r="B251" s="26"/>
      <c r="C251" s="26"/>
      <c r="D251" s="27"/>
      <c r="E251" s="27"/>
      <c r="F251" s="27"/>
      <c r="G251" s="28">
        <v>0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5"/>
    </row>
    <row r="252" spans="1:17" ht="11.25" customHeight="1" hidden="1">
      <c r="A252" s="3" t="s">
        <v>79</v>
      </c>
      <c r="B252" s="26"/>
      <c r="C252" s="26"/>
      <c r="D252" s="27"/>
      <c r="E252" s="27"/>
      <c r="F252" s="27"/>
      <c r="G252" s="28">
        <v>0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5"/>
    </row>
    <row r="253" spans="1:17" ht="11.25" customHeight="1" hidden="1">
      <c r="A253" s="3" t="s">
        <v>80</v>
      </c>
      <c r="B253" s="26"/>
      <c r="C253" s="26"/>
      <c r="D253" s="27"/>
      <c r="E253" s="27"/>
      <c r="F253" s="27"/>
      <c r="G253" s="28">
        <v>0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5"/>
    </row>
    <row r="254" spans="1:17" ht="11.25" customHeight="1" hidden="1">
      <c r="A254" s="3" t="s">
        <v>164</v>
      </c>
      <c r="B254" s="26"/>
      <c r="C254" s="26"/>
      <c r="D254" s="27"/>
      <c r="E254" s="27"/>
      <c r="F254" s="27"/>
      <c r="G254" s="28">
        <v>0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5"/>
    </row>
    <row r="255" spans="1:17" ht="11.25" customHeight="1" hidden="1">
      <c r="A255" s="3" t="s">
        <v>75</v>
      </c>
      <c r="B255" s="26"/>
      <c r="C255" s="26"/>
      <c r="D255" s="27"/>
      <c r="E255" s="27"/>
      <c r="F255" s="27"/>
      <c r="G255" s="28">
        <v>0</v>
      </c>
      <c r="H255" s="27"/>
      <c r="I255" s="27"/>
      <c r="J255" s="27"/>
      <c r="K255" s="27"/>
      <c r="L255" s="27"/>
      <c r="M255" s="27"/>
      <c r="N255" s="27"/>
      <c r="O255" s="27"/>
      <c r="P255" s="27"/>
      <c r="Q255" s="5"/>
    </row>
    <row r="256" spans="1:17" ht="11.25" customHeight="1" hidden="1">
      <c r="A256" s="3" t="s">
        <v>76</v>
      </c>
      <c r="B256" s="26"/>
      <c r="C256" s="26"/>
      <c r="D256" s="27"/>
      <c r="E256" s="27"/>
      <c r="F256" s="27"/>
      <c r="G256" s="28">
        <v>0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5"/>
    </row>
    <row r="257" spans="1:17" ht="11.25" customHeight="1" hidden="1">
      <c r="A257" s="3" t="s">
        <v>77</v>
      </c>
      <c r="B257" s="26"/>
      <c r="C257" s="26"/>
      <c r="D257" s="27"/>
      <c r="E257" s="27"/>
      <c r="F257" s="27"/>
      <c r="G257" s="28">
        <v>0</v>
      </c>
      <c r="H257" s="27"/>
      <c r="I257" s="27"/>
      <c r="J257" s="27"/>
      <c r="K257" s="27"/>
      <c r="L257" s="27"/>
      <c r="M257" s="27"/>
      <c r="N257" s="27"/>
      <c r="O257" s="27"/>
      <c r="P257" s="27"/>
      <c r="Q257" s="5"/>
    </row>
    <row r="258" spans="1:17" ht="11.25" customHeight="1" hidden="1">
      <c r="A258" s="3" t="s">
        <v>78</v>
      </c>
      <c r="B258" s="26"/>
      <c r="C258" s="26"/>
      <c r="D258" s="27"/>
      <c r="E258" s="27"/>
      <c r="F258" s="27"/>
      <c r="G258" s="28">
        <v>0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5"/>
    </row>
    <row r="259" spans="1:17" ht="11.25" customHeight="1" hidden="1">
      <c r="A259" s="3" t="s">
        <v>79</v>
      </c>
      <c r="B259" s="26"/>
      <c r="C259" s="26"/>
      <c r="D259" s="27"/>
      <c r="E259" s="27"/>
      <c r="F259" s="27"/>
      <c r="G259" s="28">
        <v>0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5"/>
    </row>
    <row r="260" spans="1:17" ht="11.25" customHeight="1" hidden="1">
      <c r="A260" s="3" t="s">
        <v>80</v>
      </c>
      <c r="B260" s="26"/>
      <c r="C260" s="26"/>
      <c r="D260" s="27"/>
      <c r="E260" s="27"/>
      <c r="F260" s="27"/>
      <c r="G260" s="28">
        <v>0</v>
      </c>
      <c r="H260" s="27"/>
      <c r="I260" s="27"/>
      <c r="J260" s="27"/>
      <c r="K260" s="27"/>
      <c r="L260" s="27"/>
      <c r="M260" s="27"/>
      <c r="N260" s="27"/>
      <c r="O260" s="27"/>
      <c r="P260" s="27"/>
      <c r="Q260" s="5"/>
    </row>
    <row r="261" spans="1:17" ht="11.25" customHeight="1">
      <c r="A261" s="12" t="s">
        <v>165</v>
      </c>
      <c r="B261" s="24">
        <v>0.15</v>
      </c>
      <c r="C261" s="24">
        <v>0.07</v>
      </c>
      <c r="D261" s="24">
        <v>-0.08</v>
      </c>
      <c r="E261" s="24">
        <v>0.02</v>
      </c>
      <c r="F261" s="24">
        <v>0.16</v>
      </c>
      <c r="G261" s="25">
        <v>0.14</v>
      </c>
      <c r="H261" s="24">
        <v>0.24000000000000002</v>
      </c>
      <c r="I261" s="24">
        <v>0</v>
      </c>
      <c r="J261" s="24">
        <v>-0.24000000000000002</v>
      </c>
      <c r="K261" s="24">
        <v>0.01</v>
      </c>
      <c r="L261" s="24">
        <v>1.97</v>
      </c>
      <c r="M261" s="24">
        <v>1.96</v>
      </c>
      <c r="N261" s="24">
        <v>0.06</v>
      </c>
      <c r="O261" s="24">
        <v>0</v>
      </c>
      <c r="P261" s="24">
        <v>-0.06</v>
      </c>
      <c r="Q261" s="16"/>
    </row>
    <row r="262" spans="1:17" ht="22.5" customHeight="1">
      <c r="A262" s="18" t="s">
        <v>143</v>
      </c>
      <c r="B262" s="27">
        <v>0.02</v>
      </c>
      <c r="C262" s="27">
        <v>0.07</v>
      </c>
      <c r="D262" s="27">
        <v>0.05</v>
      </c>
      <c r="E262" s="27">
        <v>0</v>
      </c>
      <c r="F262" s="27">
        <v>0.16</v>
      </c>
      <c r="G262" s="28">
        <v>0.16</v>
      </c>
      <c r="H262" s="27">
        <v>0</v>
      </c>
      <c r="I262" s="27">
        <v>0</v>
      </c>
      <c r="J262" s="27">
        <v>0</v>
      </c>
      <c r="K262" s="27">
        <v>0.01</v>
      </c>
      <c r="L262" s="27">
        <v>0.01</v>
      </c>
      <c r="M262" s="27">
        <v>0</v>
      </c>
      <c r="N262" s="27">
        <v>0</v>
      </c>
      <c r="O262" s="27">
        <v>0</v>
      </c>
      <c r="P262" s="27">
        <v>0</v>
      </c>
      <c r="Q262" s="5"/>
    </row>
    <row r="263" spans="1:17" ht="22.5" customHeight="1">
      <c r="A263" s="3" t="s">
        <v>166</v>
      </c>
      <c r="B263" s="27">
        <v>0.02</v>
      </c>
      <c r="C263" s="27">
        <v>0.07</v>
      </c>
      <c r="D263" s="27">
        <v>0.05</v>
      </c>
      <c r="E263" s="27">
        <v>0</v>
      </c>
      <c r="F263" s="27">
        <v>0.16</v>
      </c>
      <c r="G263" s="28">
        <v>0.16</v>
      </c>
      <c r="H263" s="27">
        <v>0</v>
      </c>
      <c r="I263" s="27">
        <v>0</v>
      </c>
      <c r="J263" s="27">
        <v>0</v>
      </c>
      <c r="K263" s="27">
        <v>0.01</v>
      </c>
      <c r="L263" s="27">
        <v>0.01</v>
      </c>
      <c r="M263" s="27">
        <v>0</v>
      </c>
      <c r="N263" s="27">
        <v>0</v>
      </c>
      <c r="O263" s="27">
        <v>0</v>
      </c>
      <c r="P263" s="27">
        <v>0</v>
      </c>
      <c r="Q263" s="5"/>
    </row>
    <row r="264" spans="1:17" ht="11.25" customHeight="1" hidden="1">
      <c r="A264" s="3" t="s">
        <v>167</v>
      </c>
      <c r="B264" s="26"/>
      <c r="C264" s="26"/>
      <c r="D264" s="27">
        <v>0</v>
      </c>
      <c r="E264" s="27"/>
      <c r="F264" s="27"/>
      <c r="G264" s="28">
        <v>0</v>
      </c>
      <c r="H264" s="27"/>
      <c r="I264" s="27"/>
      <c r="J264" s="27">
        <v>0</v>
      </c>
      <c r="K264" s="27"/>
      <c r="L264" s="27"/>
      <c r="M264" s="27">
        <v>0</v>
      </c>
      <c r="N264" s="27"/>
      <c r="O264" s="27"/>
      <c r="P264" s="27">
        <v>0</v>
      </c>
      <c r="Q264" s="5"/>
    </row>
    <row r="265" spans="1:17" ht="11.25" customHeight="1" hidden="1">
      <c r="A265" s="3" t="s">
        <v>168</v>
      </c>
      <c r="B265" s="26"/>
      <c r="C265" s="26"/>
      <c r="D265" s="27">
        <v>0</v>
      </c>
      <c r="E265" s="27"/>
      <c r="F265" s="27"/>
      <c r="G265" s="28">
        <v>0</v>
      </c>
      <c r="H265" s="27"/>
      <c r="I265" s="27"/>
      <c r="J265" s="27">
        <v>0</v>
      </c>
      <c r="K265" s="27"/>
      <c r="L265" s="27"/>
      <c r="M265" s="27">
        <v>0</v>
      </c>
      <c r="N265" s="27"/>
      <c r="O265" s="27"/>
      <c r="P265" s="27">
        <v>0</v>
      </c>
      <c r="Q265" s="5"/>
    </row>
    <row r="266" spans="1:17" ht="11.25" customHeight="1" hidden="1">
      <c r="A266" s="3" t="s">
        <v>169</v>
      </c>
      <c r="B266" s="26"/>
      <c r="C266" s="26">
        <v>0</v>
      </c>
      <c r="D266" s="27">
        <v>0</v>
      </c>
      <c r="E266" s="27"/>
      <c r="F266" s="27"/>
      <c r="G266" s="28">
        <v>0</v>
      </c>
      <c r="H266" s="27"/>
      <c r="I266" s="27"/>
      <c r="J266" s="27">
        <v>0</v>
      </c>
      <c r="K266" s="27">
        <v>0.01</v>
      </c>
      <c r="L266" s="27"/>
      <c r="M266" s="27">
        <v>-0.01</v>
      </c>
      <c r="N266" s="27"/>
      <c r="O266" s="27"/>
      <c r="P266" s="27">
        <v>0</v>
      </c>
      <c r="Q266" s="5"/>
    </row>
    <row r="267" spans="1:17" ht="11.25" customHeight="1" hidden="1">
      <c r="A267" s="3" t="s">
        <v>110</v>
      </c>
      <c r="B267" s="26">
        <v>0</v>
      </c>
      <c r="C267" s="26">
        <v>0</v>
      </c>
      <c r="D267" s="27">
        <v>0</v>
      </c>
      <c r="E267" s="27"/>
      <c r="F267" s="27"/>
      <c r="G267" s="28">
        <v>0</v>
      </c>
      <c r="H267" s="27"/>
      <c r="I267" s="27"/>
      <c r="J267" s="27">
        <v>0</v>
      </c>
      <c r="K267" s="27"/>
      <c r="L267" s="27"/>
      <c r="M267" s="27">
        <v>0</v>
      </c>
      <c r="N267" s="27"/>
      <c r="O267" s="27"/>
      <c r="P267" s="27">
        <v>0</v>
      </c>
      <c r="Q267" s="5"/>
    </row>
    <row r="268" spans="1:17" ht="11.25" customHeight="1">
      <c r="A268" s="3" t="s">
        <v>170</v>
      </c>
      <c r="B268" s="27">
        <v>0.02</v>
      </c>
      <c r="C268" s="27">
        <v>0.07</v>
      </c>
      <c r="D268" s="27">
        <v>0.05</v>
      </c>
      <c r="E268" s="27">
        <v>0</v>
      </c>
      <c r="F268" s="27">
        <v>0.16</v>
      </c>
      <c r="G268" s="28">
        <v>0.16</v>
      </c>
      <c r="H268" s="27">
        <v>0</v>
      </c>
      <c r="I268" s="27">
        <v>0</v>
      </c>
      <c r="J268" s="27">
        <v>0</v>
      </c>
      <c r="K268" s="27">
        <v>0</v>
      </c>
      <c r="L268" s="27">
        <v>0.01</v>
      </c>
      <c r="M268" s="28">
        <v>0.01</v>
      </c>
      <c r="N268" s="27">
        <v>0</v>
      </c>
      <c r="O268" s="27"/>
      <c r="P268" s="27">
        <v>0</v>
      </c>
      <c r="Q268" s="5"/>
    </row>
    <row r="269" spans="1:17" ht="11.25" customHeight="1" hidden="1">
      <c r="A269" s="3" t="s">
        <v>171</v>
      </c>
      <c r="B269" s="26"/>
      <c r="C269" s="26"/>
      <c r="D269" s="27">
        <v>0</v>
      </c>
      <c r="E269" s="27"/>
      <c r="F269" s="27"/>
      <c r="G269" s="28">
        <v>0</v>
      </c>
      <c r="H269" s="27"/>
      <c r="I269" s="27"/>
      <c r="J269" s="27">
        <v>0</v>
      </c>
      <c r="K269" s="27"/>
      <c r="L269" s="27"/>
      <c r="M269" s="27">
        <v>0</v>
      </c>
      <c r="N269" s="27"/>
      <c r="O269" s="27"/>
      <c r="P269" s="27">
        <v>0</v>
      </c>
      <c r="Q269" s="5"/>
    </row>
    <row r="270" spans="1:17" ht="22.5" customHeight="1">
      <c r="A270" s="3" t="s">
        <v>172</v>
      </c>
      <c r="B270" s="26">
        <v>0.02</v>
      </c>
      <c r="C270" s="26">
        <v>0.07</v>
      </c>
      <c r="D270" s="27">
        <v>0.05</v>
      </c>
      <c r="E270" s="27"/>
      <c r="F270" s="27">
        <v>0.16</v>
      </c>
      <c r="G270" s="28">
        <v>0.16</v>
      </c>
      <c r="H270" s="27"/>
      <c r="I270" s="27"/>
      <c r="J270" s="27">
        <v>0</v>
      </c>
      <c r="K270" s="27"/>
      <c r="L270" s="27">
        <v>0.01</v>
      </c>
      <c r="M270" s="28">
        <v>0.01</v>
      </c>
      <c r="N270" s="27"/>
      <c r="O270" s="27"/>
      <c r="P270" s="27">
        <v>0</v>
      </c>
      <c r="Q270" s="5"/>
    </row>
    <row r="271" spans="1:17" ht="11.25" customHeight="1" hidden="1">
      <c r="A271" s="3" t="s">
        <v>173</v>
      </c>
      <c r="B271" s="27">
        <v>0.02</v>
      </c>
      <c r="C271" s="27">
        <v>0.07</v>
      </c>
      <c r="D271" s="27">
        <v>0.05</v>
      </c>
      <c r="E271" s="27">
        <v>0</v>
      </c>
      <c r="F271" s="27">
        <v>0.16</v>
      </c>
      <c r="G271" s="27">
        <v>0.16</v>
      </c>
      <c r="H271" s="27">
        <v>0</v>
      </c>
      <c r="I271" s="27">
        <v>0</v>
      </c>
      <c r="J271" s="27">
        <v>0</v>
      </c>
      <c r="K271" s="27">
        <v>0.01</v>
      </c>
      <c r="L271" s="27">
        <v>0.01</v>
      </c>
      <c r="M271" s="27">
        <v>0</v>
      </c>
      <c r="N271" s="27">
        <v>0</v>
      </c>
      <c r="O271" s="27">
        <v>0</v>
      </c>
      <c r="P271" s="27">
        <v>0</v>
      </c>
      <c r="Q271" s="5"/>
    </row>
    <row r="272" spans="1:17" ht="11.25" customHeight="1" hidden="1">
      <c r="A272" s="3" t="s">
        <v>174</v>
      </c>
      <c r="B272" s="26"/>
      <c r="C272" s="26"/>
      <c r="D272" s="27">
        <v>0</v>
      </c>
      <c r="E272" s="27"/>
      <c r="F272" s="27"/>
      <c r="G272" s="28">
        <v>0</v>
      </c>
      <c r="H272" s="27"/>
      <c r="I272" s="27"/>
      <c r="J272" s="27">
        <v>0</v>
      </c>
      <c r="K272" s="27"/>
      <c r="L272" s="27"/>
      <c r="M272" s="27">
        <v>0</v>
      </c>
      <c r="N272" s="27"/>
      <c r="O272" s="27"/>
      <c r="P272" s="27">
        <v>0</v>
      </c>
      <c r="Q272" s="5"/>
    </row>
    <row r="273" spans="1:17" ht="11.25" customHeight="1" hidden="1">
      <c r="A273" s="3" t="s">
        <v>175</v>
      </c>
      <c r="B273" s="26">
        <v>0.02</v>
      </c>
      <c r="C273" s="26">
        <v>0.07</v>
      </c>
      <c r="D273" s="26">
        <v>0.05</v>
      </c>
      <c r="E273" s="26">
        <v>0</v>
      </c>
      <c r="F273" s="26">
        <v>0.16</v>
      </c>
      <c r="G273" s="26">
        <v>0.16</v>
      </c>
      <c r="H273" s="26">
        <v>0</v>
      </c>
      <c r="I273" s="26">
        <v>0</v>
      </c>
      <c r="J273" s="26">
        <v>0</v>
      </c>
      <c r="K273" s="26">
        <v>0.01</v>
      </c>
      <c r="L273" s="26">
        <v>0.01</v>
      </c>
      <c r="M273" s="26">
        <v>0</v>
      </c>
      <c r="N273" s="26">
        <v>0</v>
      </c>
      <c r="O273" s="26"/>
      <c r="P273" s="26">
        <v>0</v>
      </c>
      <c r="Q273" s="5"/>
    </row>
    <row r="274" spans="1:17" ht="11.25" customHeight="1" hidden="1">
      <c r="A274" s="3" t="s">
        <v>176</v>
      </c>
      <c r="B274" s="26"/>
      <c r="C274" s="26"/>
      <c r="D274" s="27">
        <v>0</v>
      </c>
      <c r="E274" s="27"/>
      <c r="F274" s="27"/>
      <c r="G274" s="28">
        <v>0</v>
      </c>
      <c r="H274" s="27"/>
      <c r="I274" s="27"/>
      <c r="J274" s="27">
        <v>0</v>
      </c>
      <c r="K274" s="27"/>
      <c r="L274" s="27"/>
      <c r="M274" s="27">
        <v>0</v>
      </c>
      <c r="N274" s="27"/>
      <c r="O274" s="27"/>
      <c r="P274" s="27">
        <v>0</v>
      </c>
      <c r="Q274" s="5"/>
    </row>
    <row r="275" spans="1:17" ht="11.25" customHeight="1" hidden="1">
      <c r="A275" s="3" t="s">
        <v>177</v>
      </c>
      <c r="B275" s="26"/>
      <c r="C275" s="26"/>
      <c r="D275" s="27">
        <v>0</v>
      </c>
      <c r="E275" s="27"/>
      <c r="F275" s="27"/>
      <c r="G275" s="28">
        <v>0</v>
      </c>
      <c r="H275" s="27"/>
      <c r="I275" s="27"/>
      <c r="J275" s="27">
        <v>0</v>
      </c>
      <c r="K275" s="27"/>
      <c r="L275" s="27"/>
      <c r="M275" s="27">
        <v>0</v>
      </c>
      <c r="N275" s="27"/>
      <c r="O275" s="27"/>
      <c r="P275" s="27">
        <v>0</v>
      </c>
      <c r="Q275" s="5"/>
    </row>
    <row r="276" spans="1:17" ht="11.25" customHeight="1" hidden="1">
      <c r="A276" s="3" t="s">
        <v>178</v>
      </c>
      <c r="B276" s="26"/>
      <c r="C276" s="26"/>
      <c r="D276" s="27">
        <v>0</v>
      </c>
      <c r="E276" s="27"/>
      <c r="F276" s="27"/>
      <c r="G276" s="28">
        <v>0</v>
      </c>
      <c r="H276" s="27"/>
      <c r="I276" s="27"/>
      <c r="J276" s="27">
        <v>0</v>
      </c>
      <c r="K276" s="27"/>
      <c r="L276" s="27"/>
      <c r="M276" s="27">
        <v>0</v>
      </c>
      <c r="N276" s="27"/>
      <c r="O276" s="27"/>
      <c r="P276" s="27">
        <v>0</v>
      </c>
      <c r="Q276" s="5"/>
    </row>
    <row r="277" spans="1:17" ht="11.25" customHeight="1" hidden="1">
      <c r="A277" s="3" t="s">
        <v>179</v>
      </c>
      <c r="B277" s="27">
        <v>0</v>
      </c>
      <c r="C277" s="27">
        <v>0</v>
      </c>
      <c r="D277" s="27">
        <v>0</v>
      </c>
      <c r="E277" s="27"/>
      <c r="F277" s="27"/>
      <c r="G277" s="28">
        <v>0</v>
      </c>
      <c r="H277" s="27"/>
      <c r="I277" s="27"/>
      <c r="J277" s="27">
        <v>0</v>
      </c>
      <c r="K277" s="27"/>
      <c r="L277" s="27"/>
      <c r="M277" s="27">
        <v>0</v>
      </c>
      <c r="N277" s="27"/>
      <c r="O277" s="27"/>
      <c r="P277" s="27">
        <v>0</v>
      </c>
      <c r="Q277" s="5"/>
    </row>
    <row r="278" spans="1:17" ht="11.25" customHeight="1" hidden="1">
      <c r="A278" s="3" t="s">
        <v>180</v>
      </c>
      <c r="B278" s="27">
        <v>0</v>
      </c>
      <c r="C278" s="27">
        <v>0</v>
      </c>
      <c r="D278" s="27">
        <v>0</v>
      </c>
      <c r="E278" s="27"/>
      <c r="F278" s="27"/>
      <c r="G278" s="28">
        <v>0</v>
      </c>
      <c r="H278" s="27"/>
      <c r="I278" s="27"/>
      <c r="J278" s="27">
        <v>0</v>
      </c>
      <c r="K278" s="27"/>
      <c r="L278" s="27"/>
      <c r="M278" s="27">
        <v>0</v>
      </c>
      <c r="N278" s="27"/>
      <c r="O278" s="27"/>
      <c r="P278" s="27">
        <v>0</v>
      </c>
      <c r="Q278" s="5"/>
    </row>
    <row r="279" spans="1:17" ht="11.25" customHeight="1" hidden="1">
      <c r="A279" s="3" t="s">
        <v>181</v>
      </c>
      <c r="B279" s="26"/>
      <c r="C279" s="26"/>
      <c r="D279" s="27">
        <v>0</v>
      </c>
      <c r="E279" s="27"/>
      <c r="F279" s="27"/>
      <c r="G279" s="28">
        <v>0</v>
      </c>
      <c r="H279" s="27"/>
      <c r="I279" s="27"/>
      <c r="J279" s="27">
        <v>0</v>
      </c>
      <c r="K279" s="27"/>
      <c r="L279" s="27"/>
      <c r="M279" s="27">
        <v>0</v>
      </c>
      <c r="N279" s="27"/>
      <c r="O279" s="27"/>
      <c r="P279" s="27">
        <v>0</v>
      </c>
      <c r="Q279" s="5"/>
    </row>
    <row r="280" spans="1:17" ht="11.25" customHeight="1" hidden="1">
      <c r="A280" s="3" t="s">
        <v>182</v>
      </c>
      <c r="B280" s="26">
        <v>0</v>
      </c>
      <c r="C280" s="26">
        <v>0</v>
      </c>
      <c r="D280" s="27">
        <v>0</v>
      </c>
      <c r="E280" s="27"/>
      <c r="F280" s="27"/>
      <c r="G280" s="28">
        <v>0</v>
      </c>
      <c r="H280" s="27"/>
      <c r="I280" s="27"/>
      <c r="J280" s="27">
        <v>0</v>
      </c>
      <c r="K280" s="27"/>
      <c r="L280" s="27"/>
      <c r="M280" s="27">
        <v>0</v>
      </c>
      <c r="N280" s="27"/>
      <c r="O280" s="27"/>
      <c r="P280" s="27">
        <v>0</v>
      </c>
      <c r="Q280" s="5"/>
    </row>
    <row r="281" spans="1:17" ht="11.25" customHeight="1" hidden="1">
      <c r="A281" s="3" t="s">
        <v>168</v>
      </c>
      <c r="B281" s="27">
        <v>0</v>
      </c>
      <c r="C281" s="27">
        <v>0</v>
      </c>
      <c r="D281" s="27">
        <v>0</v>
      </c>
      <c r="E281" s="27"/>
      <c r="F281" s="27"/>
      <c r="G281" s="28">
        <v>0</v>
      </c>
      <c r="H281" s="27"/>
      <c r="I281" s="27"/>
      <c r="J281" s="27">
        <v>0</v>
      </c>
      <c r="K281" s="27"/>
      <c r="L281" s="27"/>
      <c r="M281" s="27">
        <v>0</v>
      </c>
      <c r="N281" s="27"/>
      <c r="O281" s="27"/>
      <c r="P281" s="27">
        <v>0</v>
      </c>
      <c r="Q281" s="5"/>
    </row>
    <row r="282" spans="1:17" ht="11.25" customHeight="1" hidden="1">
      <c r="A282" s="3" t="s">
        <v>181</v>
      </c>
      <c r="B282" s="26"/>
      <c r="C282" s="26"/>
      <c r="D282" s="27">
        <v>0</v>
      </c>
      <c r="E282" s="27"/>
      <c r="F282" s="27"/>
      <c r="G282" s="28">
        <v>0</v>
      </c>
      <c r="H282" s="27"/>
      <c r="I282" s="27"/>
      <c r="J282" s="27">
        <v>0</v>
      </c>
      <c r="K282" s="27"/>
      <c r="L282" s="27"/>
      <c r="M282" s="27">
        <v>0</v>
      </c>
      <c r="N282" s="27"/>
      <c r="O282" s="27"/>
      <c r="P282" s="27">
        <v>0</v>
      </c>
      <c r="Q282" s="5"/>
    </row>
    <row r="283" spans="1:17" ht="11.25" customHeight="1" hidden="1">
      <c r="A283" s="3" t="s">
        <v>182</v>
      </c>
      <c r="B283" s="26"/>
      <c r="C283" s="26"/>
      <c r="D283" s="27">
        <v>0</v>
      </c>
      <c r="E283" s="27"/>
      <c r="F283" s="27"/>
      <c r="G283" s="28">
        <v>0</v>
      </c>
      <c r="H283" s="27"/>
      <c r="I283" s="27"/>
      <c r="J283" s="27">
        <v>0</v>
      </c>
      <c r="K283" s="27"/>
      <c r="L283" s="27"/>
      <c r="M283" s="27">
        <v>0</v>
      </c>
      <c r="N283" s="27"/>
      <c r="O283" s="27"/>
      <c r="P283" s="27">
        <v>0</v>
      </c>
      <c r="Q283" s="5"/>
    </row>
    <row r="284" spans="1:17" ht="11.25" customHeight="1" hidden="1">
      <c r="A284" s="3" t="s">
        <v>169</v>
      </c>
      <c r="B284" s="27">
        <v>0</v>
      </c>
      <c r="C284" s="27">
        <v>0</v>
      </c>
      <c r="D284" s="27">
        <v>0</v>
      </c>
      <c r="E284" s="27"/>
      <c r="F284" s="27"/>
      <c r="G284" s="28">
        <v>0</v>
      </c>
      <c r="H284" s="27"/>
      <c r="I284" s="27"/>
      <c r="J284" s="27">
        <v>0</v>
      </c>
      <c r="K284" s="27"/>
      <c r="L284" s="27"/>
      <c r="M284" s="27">
        <v>0</v>
      </c>
      <c r="N284" s="27"/>
      <c r="O284" s="27"/>
      <c r="P284" s="27">
        <v>0</v>
      </c>
      <c r="Q284" s="5"/>
    </row>
    <row r="285" spans="1:17" ht="11.25" customHeight="1" hidden="1">
      <c r="A285" s="3" t="s">
        <v>181</v>
      </c>
      <c r="B285" s="26"/>
      <c r="C285" s="26"/>
      <c r="D285" s="27">
        <v>0</v>
      </c>
      <c r="E285" s="27"/>
      <c r="F285" s="27"/>
      <c r="G285" s="28">
        <v>0</v>
      </c>
      <c r="H285" s="27"/>
      <c r="I285" s="27"/>
      <c r="J285" s="27">
        <v>0</v>
      </c>
      <c r="K285" s="27"/>
      <c r="L285" s="27"/>
      <c r="M285" s="27">
        <v>0</v>
      </c>
      <c r="N285" s="27"/>
      <c r="O285" s="27"/>
      <c r="P285" s="27">
        <v>0</v>
      </c>
      <c r="Q285" s="5"/>
    </row>
    <row r="286" spans="1:17" ht="11.25" customHeight="1" hidden="1">
      <c r="A286" s="3" t="s">
        <v>182</v>
      </c>
      <c r="B286" s="26">
        <v>0</v>
      </c>
      <c r="C286" s="26">
        <v>0</v>
      </c>
      <c r="D286" s="27">
        <v>0</v>
      </c>
      <c r="E286" s="27"/>
      <c r="F286" s="27"/>
      <c r="G286" s="28">
        <v>0</v>
      </c>
      <c r="H286" s="27"/>
      <c r="I286" s="27"/>
      <c r="J286" s="27">
        <v>0</v>
      </c>
      <c r="K286" s="27"/>
      <c r="L286" s="27"/>
      <c r="M286" s="27">
        <v>0</v>
      </c>
      <c r="N286" s="27"/>
      <c r="O286" s="27"/>
      <c r="P286" s="27">
        <v>0</v>
      </c>
      <c r="Q286" s="5"/>
    </row>
    <row r="287" spans="1:17" ht="11.25" customHeight="1" hidden="1">
      <c r="A287" s="3" t="s">
        <v>110</v>
      </c>
      <c r="B287" s="27">
        <v>0</v>
      </c>
      <c r="C287" s="27">
        <v>0</v>
      </c>
      <c r="D287" s="27">
        <v>0</v>
      </c>
      <c r="E287" s="27"/>
      <c r="F287" s="27"/>
      <c r="G287" s="28">
        <v>0</v>
      </c>
      <c r="H287" s="27"/>
      <c r="I287" s="27"/>
      <c r="J287" s="27">
        <v>0</v>
      </c>
      <c r="K287" s="27"/>
      <c r="L287" s="27"/>
      <c r="M287" s="27">
        <v>0</v>
      </c>
      <c r="N287" s="27"/>
      <c r="O287" s="27"/>
      <c r="P287" s="27">
        <v>0</v>
      </c>
      <c r="Q287" s="5"/>
    </row>
    <row r="288" spans="1:17" ht="11.25" customHeight="1" hidden="1">
      <c r="A288" s="3" t="s">
        <v>181</v>
      </c>
      <c r="B288" s="26"/>
      <c r="C288" s="26"/>
      <c r="D288" s="27">
        <v>0</v>
      </c>
      <c r="E288" s="27"/>
      <c r="F288" s="27"/>
      <c r="G288" s="28">
        <v>0</v>
      </c>
      <c r="H288" s="27"/>
      <c r="I288" s="27"/>
      <c r="J288" s="27">
        <v>0</v>
      </c>
      <c r="K288" s="27"/>
      <c r="L288" s="27"/>
      <c r="M288" s="27">
        <v>0</v>
      </c>
      <c r="N288" s="27"/>
      <c r="O288" s="27"/>
      <c r="P288" s="27">
        <v>0</v>
      </c>
      <c r="Q288" s="5"/>
    </row>
    <row r="289" spans="1:17" ht="11.25" customHeight="1" hidden="1">
      <c r="A289" s="3" t="s">
        <v>182</v>
      </c>
      <c r="B289" s="26">
        <v>0</v>
      </c>
      <c r="C289" s="26">
        <v>0</v>
      </c>
      <c r="D289" s="27">
        <v>0</v>
      </c>
      <c r="E289" s="27"/>
      <c r="F289" s="27"/>
      <c r="G289" s="28">
        <v>0</v>
      </c>
      <c r="H289" s="27"/>
      <c r="I289" s="27"/>
      <c r="J289" s="27">
        <v>0</v>
      </c>
      <c r="K289" s="27"/>
      <c r="L289" s="27"/>
      <c r="M289" s="27">
        <v>0</v>
      </c>
      <c r="N289" s="27"/>
      <c r="O289" s="27"/>
      <c r="P289" s="27">
        <v>0</v>
      </c>
      <c r="Q289" s="5"/>
    </row>
    <row r="290" spans="1:17" ht="11.25" customHeight="1" hidden="1">
      <c r="A290" s="3" t="s">
        <v>170</v>
      </c>
      <c r="B290" s="27">
        <v>0</v>
      </c>
      <c r="C290" s="27">
        <v>0</v>
      </c>
      <c r="D290" s="27">
        <v>0</v>
      </c>
      <c r="E290" s="27"/>
      <c r="F290" s="27"/>
      <c r="G290" s="28">
        <v>0</v>
      </c>
      <c r="H290" s="27"/>
      <c r="I290" s="27"/>
      <c r="J290" s="27">
        <v>0</v>
      </c>
      <c r="K290" s="27"/>
      <c r="L290" s="27"/>
      <c r="M290" s="27">
        <v>0</v>
      </c>
      <c r="N290" s="27"/>
      <c r="O290" s="27"/>
      <c r="P290" s="27">
        <v>0</v>
      </c>
      <c r="Q290" s="5"/>
    </row>
    <row r="291" spans="1:17" ht="11.25" customHeight="1" hidden="1">
      <c r="A291" s="3" t="s">
        <v>181</v>
      </c>
      <c r="B291" s="27">
        <v>0</v>
      </c>
      <c r="C291" s="27">
        <v>0</v>
      </c>
      <c r="D291" s="27">
        <v>0</v>
      </c>
      <c r="E291" s="27"/>
      <c r="F291" s="27"/>
      <c r="G291" s="28">
        <v>0</v>
      </c>
      <c r="H291" s="27"/>
      <c r="I291" s="27"/>
      <c r="J291" s="27">
        <v>0</v>
      </c>
      <c r="K291" s="27"/>
      <c r="L291" s="27"/>
      <c r="M291" s="27">
        <v>0</v>
      </c>
      <c r="N291" s="27"/>
      <c r="O291" s="27"/>
      <c r="P291" s="27">
        <v>0</v>
      </c>
      <c r="Q291" s="5"/>
    </row>
    <row r="292" spans="1:17" ht="11.25" customHeight="1" hidden="1">
      <c r="A292" s="3" t="s">
        <v>182</v>
      </c>
      <c r="B292" s="27">
        <v>0</v>
      </c>
      <c r="C292" s="27">
        <v>0</v>
      </c>
      <c r="D292" s="27">
        <v>0</v>
      </c>
      <c r="E292" s="27"/>
      <c r="F292" s="27"/>
      <c r="G292" s="28">
        <v>0</v>
      </c>
      <c r="H292" s="27"/>
      <c r="I292" s="27"/>
      <c r="J292" s="27">
        <v>0</v>
      </c>
      <c r="K292" s="27"/>
      <c r="L292" s="27"/>
      <c r="M292" s="27">
        <v>0</v>
      </c>
      <c r="N292" s="27"/>
      <c r="O292" s="27"/>
      <c r="P292" s="27">
        <v>0</v>
      </c>
      <c r="Q292" s="5"/>
    </row>
    <row r="293" spans="1:17" ht="11.25" customHeight="1" hidden="1">
      <c r="A293" s="3" t="s">
        <v>171</v>
      </c>
      <c r="B293" s="27">
        <v>0</v>
      </c>
      <c r="C293" s="27">
        <v>0</v>
      </c>
      <c r="D293" s="27">
        <v>0</v>
      </c>
      <c r="E293" s="27"/>
      <c r="F293" s="27"/>
      <c r="G293" s="28">
        <v>0</v>
      </c>
      <c r="H293" s="27"/>
      <c r="I293" s="27"/>
      <c r="J293" s="27">
        <v>0</v>
      </c>
      <c r="K293" s="27"/>
      <c r="L293" s="27"/>
      <c r="M293" s="27">
        <v>0</v>
      </c>
      <c r="N293" s="27"/>
      <c r="O293" s="27"/>
      <c r="P293" s="27">
        <v>0</v>
      </c>
      <c r="Q293" s="5"/>
    </row>
    <row r="294" spans="1:17" ht="11.25" customHeight="1" hidden="1">
      <c r="A294" s="3" t="s">
        <v>183</v>
      </c>
      <c r="B294" s="26"/>
      <c r="C294" s="26"/>
      <c r="D294" s="27">
        <v>0</v>
      </c>
      <c r="E294" s="27"/>
      <c r="F294" s="27"/>
      <c r="G294" s="28">
        <v>0</v>
      </c>
      <c r="H294" s="27"/>
      <c r="I294" s="27"/>
      <c r="J294" s="27">
        <v>0</v>
      </c>
      <c r="K294" s="27"/>
      <c r="L294" s="27"/>
      <c r="M294" s="27">
        <v>0</v>
      </c>
      <c r="N294" s="27"/>
      <c r="O294" s="27"/>
      <c r="P294" s="27">
        <v>0</v>
      </c>
      <c r="Q294" s="5"/>
    </row>
    <row r="295" spans="1:17" ht="11.25" customHeight="1" hidden="1">
      <c r="A295" s="3" t="s">
        <v>184</v>
      </c>
      <c r="B295" s="26"/>
      <c r="C295" s="26"/>
      <c r="D295" s="27">
        <v>0</v>
      </c>
      <c r="E295" s="27"/>
      <c r="F295" s="27"/>
      <c r="G295" s="28">
        <v>0</v>
      </c>
      <c r="H295" s="27"/>
      <c r="I295" s="27"/>
      <c r="J295" s="27">
        <v>0</v>
      </c>
      <c r="K295" s="27"/>
      <c r="L295" s="27"/>
      <c r="M295" s="27">
        <v>0</v>
      </c>
      <c r="N295" s="27"/>
      <c r="O295" s="27"/>
      <c r="P295" s="27">
        <v>0</v>
      </c>
      <c r="Q295" s="5"/>
    </row>
    <row r="296" spans="1:17" ht="11.25" customHeight="1" hidden="1">
      <c r="A296" s="3" t="s">
        <v>172</v>
      </c>
      <c r="B296" s="27">
        <v>0</v>
      </c>
      <c r="C296" s="27">
        <v>0</v>
      </c>
      <c r="D296" s="27">
        <v>0</v>
      </c>
      <c r="E296" s="27"/>
      <c r="F296" s="27"/>
      <c r="G296" s="28">
        <v>0</v>
      </c>
      <c r="H296" s="27"/>
      <c r="I296" s="27"/>
      <c r="J296" s="27">
        <v>0</v>
      </c>
      <c r="K296" s="27"/>
      <c r="L296" s="27"/>
      <c r="M296" s="27">
        <v>0</v>
      </c>
      <c r="N296" s="27"/>
      <c r="O296" s="27"/>
      <c r="P296" s="27">
        <v>0</v>
      </c>
      <c r="Q296" s="5"/>
    </row>
    <row r="297" spans="1:17" ht="11.25" customHeight="1" hidden="1">
      <c r="A297" s="3" t="s">
        <v>183</v>
      </c>
      <c r="B297" s="26"/>
      <c r="C297" s="26"/>
      <c r="D297" s="27">
        <v>0</v>
      </c>
      <c r="E297" s="27"/>
      <c r="F297" s="27"/>
      <c r="G297" s="28">
        <v>0</v>
      </c>
      <c r="H297" s="27"/>
      <c r="I297" s="27"/>
      <c r="J297" s="27">
        <v>0</v>
      </c>
      <c r="K297" s="27"/>
      <c r="L297" s="27"/>
      <c r="M297" s="27">
        <v>0</v>
      </c>
      <c r="N297" s="27"/>
      <c r="O297" s="27"/>
      <c r="P297" s="27">
        <v>0</v>
      </c>
      <c r="Q297" s="5"/>
    </row>
    <row r="298" spans="1:17" ht="11.25" customHeight="1" hidden="1">
      <c r="A298" s="3" t="s">
        <v>184</v>
      </c>
      <c r="B298" s="26">
        <v>0</v>
      </c>
      <c r="C298" s="26">
        <v>0</v>
      </c>
      <c r="D298" s="27">
        <v>0</v>
      </c>
      <c r="E298" s="27"/>
      <c r="F298" s="27"/>
      <c r="G298" s="28">
        <v>0</v>
      </c>
      <c r="H298" s="27"/>
      <c r="I298" s="27"/>
      <c r="J298" s="27">
        <v>0</v>
      </c>
      <c r="K298" s="27"/>
      <c r="L298" s="27"/>
      <c r="M298" s="27">
        <v>0</v>
      </c>
      <c r="N298" s="27"/>
      <c r="O298" s="27"/>
      <c r="P298" s="27">
        <v>0</v>
      </c>
      <c r="Q298" s="5"/>
    </row>
    <row r="299" spans="1:17" ht="22.5" customHeight="1">
      <c r="A299" s="18" t="s">
        <v>160</v>
      </c>
      <c r="B299" s="24">
        <v>0.13</v>
      </c>
      <c r="C299" s="24">
        <v>0</v>
      </c>
      <c r="D299" s="24">
        <v>0.13</v>
      </c>
      <c r="E299" s="24">
        <v>0.02</v>
      </c>
      <c r="F299" s="24">
        <v>0</v>
      </c>
      <c r="G299" s="25">
        <v>0.02</v>
      </c>
      <c r="H299" s="24">
        <v>0.24000000000000002</v>
      </c>
      <c r="I299" s="24">
        <v>0</v>
      </c>
      <c r="J299" s="24">
        <v>0.24000000000000002</v>
      </c>
      <c r="K299" s="24">
        <v>0</v>
      </c>
      <c r="L299" s="24">
        <v>1.96</v>
      </c>
      <c r="M299" s="24">
        <v>-1.96</v>
      </c>
      <c r="N299" s="24">
        <v>0.06</v>
      </c>
      <c r="O299" s="24">
        <v>0</v>
      </c>
      <c r="P299" s="24">
        <v>0.06</v>
      </c>
      <c r="Q299" s="16"/>
    </row>
    <row r="300" spans="1:17" ht="22.5" customHeight="1">
      <c r="A300" s="3" t="s">
        <v>144</v>
      </c>
      <c r="B300" s="27">
        <v>0.06</v>
      </c>
      <c r="C300" s="27">
        <v>0</v>
      </c>
      <c r="D300" s="24">
        <v>0.06</v>
      </c>
      <c r="E300" s="27">
        <v>0.02</v>
      </c>
      <c r="F300" s="27">
        <v>0</v>
      </c>
      <c r="G300" s="25">
        <v>0.02</v>
      </c>
      <c r="H300" s="27">
        <v>0.24000000000000002</v>
      </c>
      <c r="I300" s="27">
        <v>0</v>
      </c>
      <c r="J300" s="24">
        <v>0.24000000000000002</v>
      </c>
      <c r="K300" s="27">
        <v>0</v>
      </c>
      <c r="L300" s="27">
        <v>1.78</v>
      </c>
      <c r="M300" s="24">
        <v>-1.78</v>
      </c>
      <c r="N300" s="27">
        <v>0.02</v>
      </c>
      <c r="O300" s="27">
        <v>0</v>
      </c>
      <c r="P300" s="24">
        <v>0.02</v>
      </c>
      <c r="Q300" s="16"/>
    </row>
    <row r="301" spans="1:17" ht="11.25" customHeight="1" hidden="1">
      <c r="A301" s="3" t="s">
        <v>180</v>
      </c>
      <c r="B301" s="26"/>
      <c r="C301" s="26"/>
      <c r="D301" s="27">
        <v>0</v>
      </c>
      <c r="E301" s="27"/>
      <c r="F301" s="27"/>
      <c r="G301" s="28">
        <v>0</v>
      </c>
      <c r="H301" s="27"/>
      <c r="I301" s="27"/>
      <c r="J301" s="27">
        <v>0</v>
      </c>
      <c r="K301" s="27"/>
      <c r="L301" s="27"/>
      <c r="M301" s="27">
        <v>0</v>
      </c>
      <c r="N301" s="27"/>
      <c r="O301" s="27"/>
      <c r="P301" s="27">
        <v>0</v>
      </c>
      <c r="Q301" s="5"/>
    </row>
    <row r="302" spans="1:17" ht="11.25" customHeight="1" hidden="1">
      <c r="A302" s="3" t="s">
        <v>168</v>
      </c>
      <c r="B302" s="26"/>
      <c r="C302" s="26"/>
      <c r="D302" s="27">
        <v>0</v>
      </c>
      <c r="E302" s="27"/>
      <c r="F302" s="27"/>
      <c r="G302" s="28">
        <v>0</v>
      </c>
      <c r="H302" s="27"/>
      <c r="I302" s="27"/>
      <c r="J302" s="27">
        <v>0</v>
      </c>
      <c r="K302" s="27"/>
      <c r="L302" s="27"/>
      <c r="M302" s="27">
        <v>0</v>
      </c>
      <c r="N302" s="27"/>
      <c r="O302" s="27"/>
      <c r="P302" s="27">
        <v>0</v>
      </c>
      <c r="Q302" s="5"/>
    </row>
    <row r="303" spans="1:17" ht="22.5" customHeight="1">
      <c r="A303" s="3" t="s">
        <v>169</v>
      </c>
      <c r="B303" s="26">
        <v>0</v>
      </c>
      <c r="C303" s="26">
        <v>0</v>
      </c>
      <c r="D303" s="27">
        <v>0</v>
      </c>
      <c r="E303" s="27">
        <v>0.02</v>
      </c>
      <c r="F303" s="27"/>
      <c r="G303" s="28">
        <v>0.02</v>
      </c>
      <c r="H303" s="27">
        <v>0.07</v>
      </c>
      <c r="I303" s="27"/>
      <c r="J303" s="27">
        <v>0.07</v>
      </c>
      <c r="K303" s="27"/>
      <c r="L303" s="27">
        <v>1.78</v>
      </c>
      <c r="M303" s="27">
        <v>-1.78</v>
      </c>
      <c r="N303" s="27"/>
      <c r="O303" s="27"/>
      <c r="P303" s="27">
        <v>0</v>
      </c>
      <c r="Q303" s="5"/>
    </row>
    <row r="304" spans="1:17" ht="11.25" customHeight="1" hidden="1">
      <c r="A304" s="3" t="s">
        <v>110</v>
      </c>
      <c r="B304" s="26"/>
      <c r="C304" s="26"/>
      <c r="D304" s="27">
        <v>0</v>
      </c>
      <c r="E304" s="27"/>
      <c r="F304" s="27"/>
      <c r="G304" s="28">
        <v>0</v>
      </c>
      <c r="H304" s="27"/>
      <c r="I304" s="27"/>
      <c r="J304" s="27">
        <v>0</v>
      </c>
      <c r="K304" s="27"/>
      <c r="L304" s="27"/>
      <c r="M304" s="27">
        <v>0</v>
      </c>
      <c r="N304" s="27"/>
      <c r="O304" s="27"/>
      <c r="P304" s="27">
        <v>0</v>
      </c>
      <c r="Q304" s="5"/>
    </row>
    <row r="305" spans="1:17" ht="11.25" customHeight="1">
      <c r="A305" s="3" t="s">
        <v>170</v>
      </c>
      <c r="B305" s="27">
        <v>0.06</v>
      </c>
      <c r="C305" s="27">
        <v>0</v>
      </c>
      <c r="D305" s="27">
        <v>0.06</v>
      </c>
      <c r="E305" s="27">
        <v>0</v>
      </c>
      <c r="F305" s="27">
        <v>0</v>
      </c>
      <c r="G305" s="28">
        <v>0</v>
      </c>
      <c r="H305" s="27">
        <v>0.17</v>
      </c>
      <c r="I305" s="27">
        <v>0</v>
      </c>
      <c r="J305" s="27">
        <v>0.17</v>
      </c>
      <c r="K305" s="27">
        <v>0</v>
      </c>
      <c r="L305" s="27">
        <v>0</v>
      </c>
      <c r="M305" s="27">
        <v>0</v>
      </c>
      <c r="N305" s="27">
        <v>0.02</v>
      </c>
      <c r="O305" s="27">
        <v>0</v>
      </c>
      <c r="P305" s="27">
        <v>0.02</v>
      </c>
      <c r="Q305" s="5"/>
    </row>
    <row r="306" spans="1:17" ht="11.25" customHeight="1" hidden="1">
      <c r="A306" s="3" t="s">
        <v>171</v>
      </c>
      <c r="B306" s="26"/>
      <c r="C306" s="26"/>
      <c r="D306" s="27">
        <v>0</v>
      </c>
      <c r="E306" s="27"/>
      <c r="F306" s="27"/>
      <c r="G306" s="28">
        <v>0</v>
      </c>
      <c r="H306" s="27"/>
      <c r="I306" s="27"/>
      <c r="J306" s="27">
        <v>0</v>
      </c>
      <c r="K306" s="27"/>
      <c r="L306" s="27"/>
      <c r="M306" s="27">
        <v>0</v>
      </c>
      <c r="N306" s="27"/>
      <c r="O306" s="27"/>
      <c r="P306" s="27">
        <v>0</v>
      </c>
      <c r="Q306" s="5"/>
    </row>
    <row r="307" spans="1:17" ht="22.5" customHeight="1">
      <c r="A307" s="3" t="s">
        <v>172</v>
      </c>
      <c r="B307" s="26">
        <v>0.06</v>
      </c>
      <c r="C307" s="26">
        <v>0</v>
      </c>
      <c r="D307" s="27">
        <v>0.06</v>
      </c>
      <c r="E307" s="27"/>
      <c r="F307" s="27"/>
      <c r="G307" s="28">
        <v>0</v>
      </c>
      <c r="H307" s="27">
        <v>0.17</v>
      </c>
      <c r="I307" s="27"/>
      <c r="J307" s="27">
        <v>0.17</v>
      </c>
      <c r="K307" s="27"/>
      <c r="L307" s="27"/>
      <c r="M307" s="27">
        <v>0</v>
      </c>
      <c r="N307" s="27">
        <v>0.02</v>
      </c>
      <c r="O307" s="27"/>
      <c r="P307" s="27">
        <v>0.02</v>
      </c>
      <c r="Q307" s="5"/>
    </row>
    <row r="308" spans="1:17" ht="11.25" customHeight="1" hidden="1">
      <c r="A308" s="3" t="s">
        <v>173</v>
      </c>
      <c r="B308" s="27">
        <v>0.06</v>
      </c>
      <c r="C308" s="27">
        <v>0</v>
      </c>
      <c r="D308" s="27">
        <v>0.06</v>
      </c>
      <c r="E308" s="27">
        <v>0.02</v>
      </c>
      <c r="F308" s="27">
        <v>0</v>
      </c>
      <c r="G308" s="28">
        <v>0.02</v>
      </c>
      <c r="H308" s="27">
        <v>0.24000000000000002</v>
      </c>
      <c r="I308" s="27">
        <v>0</v>
      </c>
      <c r="J308" s="27">
        <v>0.24000000000000002</v>
      </c>
      <c r="K308" s="27">
        <v>0</v>
      </c>
      <c r="L308" s="27">
        <v>1.78</v>
      </c>
      <c r="M308" s="27">
        <v>-1.78</v>
      </c>
      <c r="N308" s="27">
        <v>0.02</v>
      </c>
      <c r="O308" s="27">
        <v>0</v>
      </c>
      <c r="P308" s="27">
        <v>0.02</v>
      </c>
      <c r="Q308" s="5"/>
    </row>
    <row r="309" spans="1:17" ht="11.25" customHeight="1" hidden="1">
      <c r="A309" s="3" t="s">
        <v>174</v>
      </c>
      <c r="B309" s="26">
        <v>0</v>
      </c>
      <c r="C309" s="26">
        <v>0</v>
      </c>
      <c r="D309" s="26">
        <v>0</v>
      </c>
      <c r="E309" s="26">
        <v>0.02</v>
      </c>
      <c r="F309" s="26">
        <v>0</v>
      </c>
      <c r="G309" s="26">
        <v>0.02</v>
      </c>
      <c r="H309" s="26">
        <v>0.07</v>
      </c>
      <c r="I309" s="26">
        <v>0</v>
      </c>
      <c r="J309" s="26">
        <v>0.07</v>
      </c>
      <c r="K309" s="26">
        <v>0</v>
      </c>
      <c r="L309" s="26">
        <v>1.78</v>
      </c>
      <c r="M309" s="26">
        <v>-1.78</v>
      </c>
      <c r="N309" s="26">
        <v>0</v>
      </c>
      <c r="O309" s="26">
        <v>0</v>
      </c>
      <c r="P309" s="26">
        <v>0</v>
      </c>
      <c r="Q309" s="5"/>
    </row>
    <row r="310" spans="1:17" ht="11.25" customHeight="1" hidden="1">
      <c r="A310" s="3" t="s">
        <v>175</v>
      </c>
      <c r="B310" s="26">
        <v>0.06</v>
      </c>
      <c r="C310" s="26">
        <v>0</v>
      </c>
      <c r="D310" s="26">
        <v>0.06</v>
      </c>
      <c r="E310" s="26">
        <v>0</v>
      </c>
      <c r="F310" s="26">
        <v>0</v>
      </c>
      <c r="G310" s="26">
        <v>0</v>
      </c>
      <c r="H310" s="26">
        <v>0.17</v>
      </c>
      <c r="I310" s="26">
        <v>0</v>
      </c>
      <c r="J310" s="26">
        <v>0.17</v>
      </c>
      <c r="K310" s="26">
        <v>0</v>
      </c>
      <c r="L310" s="26">
        <v>0</v>
      </c>
      <c r="M310" s="26">
        <v>0</v>
      </c>
      <c r="N310" s="26">
        <v>0.02</v>
      </c>
      <c r="O310" s="26">
        <v>0</v>
      </c>
      <c r="P310" s="26">
        <v>0.02</v>
      </c>
      <c r="Q310" s="5"/>
    </row>
    <row r="311" spans="1:17" ht="11.25" customHeight="1" hidden="1">
      <c r="A311" s="3" t="s">
        <v>176</v>
      </c>
      <c r="B311" s="26"/>
      <c r="C311" s="26"/>
      <c r="D311" s="27">
        <v>0</v>
      </c>
      <c r="E311" s="26"/>
      <c r="F311" s="26"/>
      <c r="G311" s="28">
        <v>0</v>
      </c>
      <c r="H311" s="26"/>
      <c r="I311" s="26"/>
      <c r="J311" s="27">
        <v>0</v>
      </c>
      <c r="K311" s="26"/>
      <c r="L311" s="26"/>
      <c r="M311" s="27">
        <v>0</v>
      </c>
      <c r="N311" s="26"/>
      <c r="O311" s="26"/>
      <c r="P311" s="27">
        <v>0</v>
      </c>
      <c r="Q311" s="5"/>
    </row>
    <row r="312" spans="1:17" ht="11.25" customHeight="1" hidden="1">
      <c r="A312" s="3" t="s">
        <v>177</v>
      </c>
      <c r="B312" s="26"/>
      <c r="C312" s="26"/>
      <c r="D312" s="27">
        <v>0</v>
      </c>
      <c r="E312" s="26"/>
      <c r="F312" s="26"/>
      <c r="G312" s="28">
        <v>0</v>
      </c>
      <c r="H312" s="26"/>
      <c r="I312" s="26"/>
      <c r="J312" s="27">
        <v>0</v>
      </c>
      <c r="K312" s="26"/>
      <c r="L312" s="26"/>
      <c r="M312" s="27">
        <v>0</v>
      </c>
      <c r="N312" s="26"/>
      <c r="O312" s="26"/>
      <c r="P312" s="27">
        <v>0</v>
      </c>
      <c r="Q312" s="5"/>
    </row>
    <row r="313" spans="1:17" ht="11.25" customHeight="1" hidden="1">
      <c r="A313" s="3" t="s">
        <v>178</v>
      </c>
      <c r="B313" s="26"/>
      <c r="C313" s="26"/>
      <c r="D313" s="27">
        <v>0</v>
      </c>
      <c r="E313" s="26"/>
      <c r="F313" s="26"/>
      <c r="G313" s="28">
        <v>0</v>
      </c>
      <c r="H313" s="26"/>
      <c r="I313" s="26"/>
      <c r="J313" s="27">
        <v>0</v>
      </c>
      <c r="K313" s="26"/>
      <c r="L313" s="26"/>
      <c r="M313" s="27">
        <v>0</v>
      </c>
      <c r="N313" s="26"/>
      <c r="O313" s="26"/>
      <c r="P313" s="27">
        <v>0</v>
      </c>
      <c r="Q313" s="5"/>
    </row>
    <row r="314" spans="1:17" ht="11.25" customHeight="1">
      <c r="A314" s="3" t="s">
        <v>185</v>
      </c>
      <c r="B314" s="27">
        <v>0.07</v>
      </c>
      <c r="C314" s="27">
        <v>0</v>
      </c>
      <c r="D314" s="27">
        <v>0.07</v>
      </c>
      <c r="E314" s="27">
        <v>0</v>
      </c>
      <c r="F314" s="27">
        <v>0</v>
      </c>
      <c r="G314" s="28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0.18</v>
      </c>
      <c r="M314" s="27">
        <v>-0.18</v>
      </c>
      <c r="N314" s="27">
        <v>0.04</v>
      </c>
      <c r="O314" s="27">
        <v>0</v>
      </c>
      <c r="P314" s="27">
        <v>0.04</v>
      </c>
      <c r="Q314" s="5"/>
    </row>
    <row r="315" spans="1:17" ht="11.25" customHeight="1" hidden="1">
      <c r="A315" s="3" t="s">
        <v>180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8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5"/>
    </row>
    <row r="316" spans="1:17" ht="11.25" customHeight="1" hidden="1">
      <c r="A316" s="3" t="s">
        <v>181</v>
      </c>
      <c r="B316" s="26"/>
      <c r="C316" s="26"/>
      <c r="D316" s="27">
        <v>0</v>
      </c>
      <c r="E316" s="26"/>
      <c r="F316" s="26"/>
      <c r="G316" s="28">
        <v>0</v>
      </c>
      <c r="H316" s="26"/>
      <c r="I316" s="26"/>
      <c r="J316" s="27">
        <v>0</v>
      </c>
      <c r="K316" s="26"/>
      <c r="L316" s="26"/>
      <c r="M316" s="27">
        <v>0</v>
      </c>
      <c r="N316" s="26"/>
      <c r="O316" s="26"/>
      <c r="P316" s="27">
        <v>0</v>
      </c>
      <c r="Q316" s="5"/>
    </row>
    <row r="317" spans="1:17" ht="11.25" customHeight="1" hidden="1">
      <c r="A317" s="3" t="s">
        <v>182</v>
      </c>
      <c r="B317" s="26">
        <v>0</v>
      </c>
      <c r="C317" s="26">
        <v>0</v>
      </c>
      <c r="D317" s="27">
        <v>0</v>
      </c>
      <c r="E317" s="26">
        <v>0</v>
      </c>
      <c r="F317" s="26">
        <v>0</v>
      </c>
      <c r="G317" s="28">
        <v>0</v>
      </c>
      <c r="H317" s="26">
        <v>0</v>
      </c>
      <c r="I317" s="26">
        <v>0</v>
      </c>
      <c r="J317" s="27">
        <v>0</v>
      </c>
      <c r="K317" s="26">
        <v>0</v>
      </c>
      <c r="L317" s="26">
        <v>0</v>
      </c>
      <c r="M317" s="27">
        <v>0</v>
      </c>
      <c r="N317" s="26">
        <v>0</v>
      </c>
      <c r="O317" s="26">
        <v>0</v>
      </c>
      <c r="P317" s="27">
        <v>0</v>
      </c>
      <c r="Q317" s="5"/>
    </row>
    <row r="318" spans="1:17" ht="11.25" customHeight="1" hidden="1">
      <c r="A318" s="3" t="s">
        <v>168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8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5"/>
    </row>
    <row r="319" spans="1:17" ht="11.25" customHeight="1" hidden="1">
      <c r="A319" s="3" t="s">
        <v>181</v>
      </c>
      <c r="B319" s="26"/>
      <c r="C319" s="26"/>
      <c r="D319" s="27">
        <v>0</v>
      </c>
      <c r="E319" s="26"/>
      <c r="F319" s="26"/>
      <c r="G319" s="28">
        <v>0</v>
      </c>
      <c r="H319" s="26"/>
      <c r="I319" s="26"/>
      <c r="J319" s="27">
        <v>0</v>
      </c>
      <c r="K319" s="26"/>
      <c r="L319" s="26"/>
      <c r="M319" s="27">
        <v>0</v>
      </c>
      <c r="N319" s="26"/>
      <c r="O319" s="26"/>
      <c r="P319" s="27">
        <v>0</v>
      </c>
      <c r="Q319" s="5"/>
    </row>
    <row r="320" spans="1:17" ht="11.25" customHeight="1" hidden="1">
      <c r="A320" s="3" t="s">
        <v>182</v>
      </c>
      <c r="B320" s="26"/>
      <c r="C320" s="26"/>
      <c r="D320" s="27">
        <v>0</v>
      </c>
      <c r="E320" s="26"/>
      <c r="F320" s="26"/>
      <c r="G320" s="28">
        <v>0</v>
      </c>
      <c r="H320" s="26"/>
      <c r="I320" s="26"/>
      <c r="J320" s="27">
        <v>0</v>
      </c>
      <c r="K320" s="26"/>
      <c r="L320" s="26"/>
      <c r="M320" s="27">
        <v>0</v>
      </c>
      <c r="N320" s="26"/>
      <c r="O320" s="26"/>
      <c r="P320" s="27">
        <v>0</v>
      </c>
      <c r="Q320" s="5"/>
    </row>
    <row r="321" spans="1:17" ht="11.25" customHeight="1" hidden="1">
      <c r="A321" s="3" t="s">
        <v>169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8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5"/>
    </row>
    <row r="322" spans="1:17" ht="11.25" customHeight="1" hidden="1">
      <c r="A322" s="3" t="s">
        <v>181</v>
      </c>
      <c r="B322" s="26"/>
      <c r="C322" s="26"/>
      <c r="D322" s="27">
        <v>0</v>
      </c>
      <c r="E322" s="26"/>
      <c r="F322" s="26"/>
      <c r="G322" s="28">
        <v>0</v>
      </c>
      <c r="H322" s="26"/>
      <c r="I322" s="26"/>
      <c r="J322" s="27">
        <v>0</v>
      </c>
      <c r="K322" s="26"/>
      <c r="L322" s="26"/>
      <c r="M322" s="27">
        <v>0</v>
      </c>
      <c r="N322" s="26"/>
      <c r="O322" s="26"/>
      <c r="P322" s="27">
        <v>0</v>
      </c>
      <c r="Q322" s="5"/>
    </row>
    <row r="323" spans="1:17" ht="11.25" customHeight="1" hidden="1">
      <c r="A323" s="3" t="s">
        <v>182</v>
      </c>
      <c r="B323" s="26">
        <v>0</v>
      </c>
      <c r="C323" s="26">
        <v>0</v>
      </c>
      <c r="D323" s="27">
        <v>0</v>
      </c>
      <c r="E323" s="26">
        <v>0</v>
      </c>
      <c r="F323" s="26">
        <v>0</v>
      </c>
      <c r="G323" s="28">
        <v>0</v>
      </c>
      <c r="H323" s="26">
        <v>0</v>
      </c>
      <c r="I323" s="26">
        <v>0</v>
      </c>
      <c r="J323" s="27">
        <v>0</v>
      </c>
      <c r="K323" s="26">
        <v>0</v>
      </c>
      <c r="L323" s="26">
        <v>0</v>
      </c>
      <c r="M323" s="27">
        <v>0</v>
      </c>
      <c r="N323" s="26">
        <v>0</v>
      </c>
      <c r="O323" s="26">
        <v>0</v>
      </c>
      <c r="P323" s="27">
        <v>0</v>
      </c>
      <c r="Q323" s="5"/>
    </row>
    <row r="324" spans="1:17" ht="11.25" customHeight="1">
      <c r="A324" s="3" t="s">
        <v>110</v>
      </c>
      <c r="B324" s="27">
        <v>0.07</v>
      </c>
      <c r="C324" s="27">
        <v>0</v>
      </c>
      <c r="D324" s="27">
        <v>0.07</v>
      </c>
      <c r="E324" s="27">
        <v>0</v>
      </c>
      <c r="F324" s="27">
        <v>0</v>
      </c>
      <c r="G324" s="28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0.18</v>
      </c>
      <c r="M324" s="27">
        <v>-0.18</v>
      </c>
      <c r="N324" s="27">
        <v>0.04</v>
      </c>
      <c r="O324" s="27">
        <v>0</v>
      </c>
      <c r="P324" s="27">
        <v>0.04</v>
      </c>
      <c r="Q324" s="5"/>
    </row>
    <row r="325" spans="1:17" ht="11.25" customHeight="1">
      <c r="A325" s="3" t="s">
        <v>181</v>
      </c>
      <c r="B325" s="26">
        <v>0.07</v>
      </c>
      <c r="C325" s="26">
        <v>0</v>
      </c>
      <c r="D325" s="27">
        <v>0.07</v>
      </c>
      <c r="E325" s="27"/>
      <c r="F325" s="27"/>
      <c r="G325" s="28">
        <v>0</v>
      </c>
      <c r="H325" s="27"/>
      <c r="I325" s="27"/>
      <c r="J325" s="27">
        <v>0</v>
      </c>
      <c r="K325" s="27"/>
      <c r="L325" s="27">
        <v>0.18</v>
      </c>
      <c r="M325" s="27">
        <v>-0.18</v>
      </c>
      <c r="N325" s="27">
        <v>0.04</v>
      </c>
      <c r="O325" s="27"/>
      <c r="P325" s="27">
        <v>0.04</v>
      </c>
      <c r="Q325" s="5"/>
    </row>
    <row r="326" spans="1:17" ht="11.25" customHeight="1" hidden="1">
      <c r="A326" s="3" t="s">
        <v>182</v>
      </c>
      <c r="B326" s="26">
        <v>0</v>
      </c>
      <c r="C326" s="26">
        <v>0</v>
      </c>
      <c r="D326" s="27">
        <v>0</v>
      </c>
      <c r="E326" s="26">
        <v>0</v>
      </c>
      <c r="F326" s="26">
        <v>0</v>
      </c>
      <c r="G326" s="28">
        <v>0</v>
      </c>
      <c r="H326" s="26">
        <v>0</v>
      </c>
      <c r="I326" s="26">
        <v>0</v>
      </c>
      <c r="J326" s="27">
        <v>0</v>
      </c>
      <c r="K326" s="26">
        <v>0</v>
      </c>
      <c r="L326" s="26">
        <v>0</v>
      </c>
      <c r="M326" s="27">
        <v>0</v>
      </c>
      <c r="N326" s="26">
        <v>0</v>
      </c>
      <c r="O326" s="26">
        <v>0</v>
      </c>
      <c r="P326" s="27">
        <v>0</v>
      </c>
      <c r="Q326" s="5"/>
    </row>
    <row r="327" spans="1:17" ht="11.25" customHeight="1" hidden="1">
      <c r="A327" s="3" t="s">
        <v>170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8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5"/>
    </row>
    <row r="328" spans="1:17" ht="11.25" customHeight="1" hidden="1">
      <c r="A328" s="3" t="s">
        <v>181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8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5"/>
    </row>
    <row r="329" spans="1:17" ht="11.25" customHeight="1" hidden="1">
      <c r="A329" s="3" t="s">
        <v>182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8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5"/>
    </row>
    <row r="330" spans="1:17" ht="11.25" customHeight="1" hidden="1">
      <c r="A330" s="3" t="s">
        <v>171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8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5"/>
    </row>
    <row r="331" spans="1:17" ht="11.25" customHeight="1" hidden="1">
      <c r="A331" s="3" t="s">
        <v>183</v>
      </c>
      <c r="B331" s="26"/>
      <c r="C331" s="26"/>
      <c r="D331" s="27">
        <v>0</v>
      </c>
      <c r="E331" s="26"/>
      <c r="F331" s="26"/>
      <c r="G331" s="28">
        <v>0</v>
      </c>
      <c r="H331" s="26"/>
      <c r="I331" s="26"/>
      <c r="J331" s="27">
        <v>0</v>
      </c>
      <c r="K331" s="26"/>
      <c r="L331" s="26"/>
      <c r="M331" s="27">
        <v>0</v>
      </c>
      <c r="N331" s="26"/>
      <c r="O331" s="26"/>
      <c r="P331" s="27">
        <v>0</v>
      </c>
      <c r="Q331" s="5"/>
    </row>
    <row r="332" spans="1:17" ht="11.25" customHeight="1" hidden="1">
      <c r="A332" s="3" t="s">
        <v>184</v>
      </c>
      <c r="B332" s="26"/>
      <c r="C332" s="26"/>
      <c r="D332" s="27">
        <v>0</v>
      </c>
      <c r="E332" s="26"/>
      <c r="F332" s="26"/>
      <c r="G332" s="28">
        <v>0</v>
      </c>
      <c r="H332" s="26"/>
      <c r="I332" s="26"/>
      <c r="J332" s="27">
        <v>0</v>
      </c>
      <c r="K332" s="26"/>
      <c r="L332" s="26"/>
      <c r="M332" s="27">
        <v>0</v>
      </c>
      <c r="N332" s="26"/>
      <c r="O332" s="26"/>
      <c r="P332" s="27">
        <v>0</v>
      </c>
      <c r="Q332" s="5"/>
    </row>
    <row r="333" spans="1:17" ht="11.25" customHeight="1" hidden="1">
      <c r="A333" s="3" t="s">
        <v>172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8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5"/>
    </row>
    <row r="334" spans="1:17" ht="11.25" customHeight="1" hidden="1">
      <c r="A334" s="3" t="s">
        <v>183</v>
      </c>
      <c r="B334" s="26"/>
      <c r="C334" s="26"/>
      <c r="D334" s="27">
        <v>0</v>
      </c>
      <c r="E334" s="26"/>
      <c r="F334" s="26"/>
      <c r="G334" s="28">
        <v>0</v>
      </c>
      <c r="H334" s="26"/>
      <c r="I334" s="26"/>
      <c r="J334" s="27">
        <v>0</v>
      </c>
      <c r="K334" s="26"/>
      <c r="L334" s="26"/>
      <c r="M334" s="27">
        <v>0</v>
      </c>
      <c r="N334" s="26"/>
      <c r="O334" s="26"/>
      <c r="P334" s="27">
        <v>0</v>
      </c>
      <c r="Q334" s="5"/>
    </row>
    <row r="335" spans="1:17" ht="11.25" customHeight="1" hidden="1">
      <c r="A335" s="3" t="s">
        <v>184</v>
      </c>
      <c r="B335" s="26">
        <v>0</v>
      </c>
      <c r="C335" s="26">
        <v>0</v>
      </c>
      <c r="D335" s="27">
        <v>0</v>
      </c>
      <c r="E335" s="26">
        <v>0</v>
      </c>
      <c r="F335" s="26">
        <v>0</v>
      </c>
      <c r="G335" s="28">
        <v>0</v>
      </c>
      <c r="H335" s="26">
        <v>0</v>
      </c>
      <c r="I335" s="26">
        <v>0</v>
      </c>
      <c r="J335" s="27">
        <v>0</v>
      </c>
      <c r="K335" s="26">
        <v>0</v>
      </c>
      <c r="L335" s="26">
        <v>0</v>
      </c>
      <c r="M335" s="27">
        <v>0</v>
      </c>
      <c r="N335" s="26">
        <v>0</v>
      </c>
      <c r="O335" s="26">
        <v>0</v>
      </c>
      <c r="P335" s="27">
        <v>0</v>
      </c>
      <c r="Q335" s="5"/>
    </row>
    <row r="336" spans="1:17" ht="22.5" customHeight="1">
      <c r="A336" s="12" t="s">
        <v>186</v>
      </c>
      <c r="B336" s="24">
        <v>0.02</v>
      </c>
      <c r="C336" s="24">
        <v>0.39</v>
      </c>
      <c r="D336" s="24">
        <v>0.37</v>
      </c>
      <c r="E336" s="24">
        <v>0.28</v>
      </c>
      <c r="F336" s="24">
        <v>0.19</v>
      </c>
      <c r="G336" s="25">
        <v>-0.09000000000000002</v>
      </c>
      <c r="H336" s="24">
        <v>0.27</v>
      </c>
      <c r="I336" s="24">
        <v>0.1</v>
      </c>
      <c r="J336" s="24">
        <v>-0.17</v>
      </c>
      <c r="K336" s="24">
        <v>0.97</v>
      </c>
      <c r="L336" s="24">
        <v>0.71</v>
      </c>
      <c r="M336" s="24">
        <v>-0.26</v>
      </c>
      <c r="N336" s="24">
        <v>0.56</v>
      </c>
      <c r="O336" s="24">
        <v>0</v>
      </c>
      <c r="P336" s="24">
        <v>-0.56</v>
      </c>
      <c r="Q336" s="16"/>
    </row>
    <row r="337" spans="1:17" ht="11.25" customHeight="1" hidden="1">
      <c r="A337" s="3" t="s">
        <v>187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8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5"/>
    </row>
    <row r="338" spans="1:17" ht="11.25" customHeight="1" hidden="1">
      <c r="A338" s="3" t="s">
        <v>188</v>
      </c>
      <c r="B338" s="26">
        <v>0</v>
      </c>
      <c r="C338" s="26">
        <v>0</v>
      </c>
      <c r="D338" s="27">
        <v>0</v>
      </c>
      <c r="E338" s="26">
        <v>0</v>
      </c>
      <c r="F338" s="26">
        <v>0</v>
      </c>
      <c r="G338" s="28">
        <v>0</v>
      </c>
      <c r="H338" s="26">
        <v>0</v>
      </c>
      <c r="I338" s="26">
        <v>0</v>
      </c>
      <c r="J338" s="27">
        <v>0</v>
      </c>
      <c r="K338" s="26">
        <v>0</v>
      </c>
      <c r="L338" s="26">
        <v>0</v>
      </c>
      <c r="M338" s="27">
        <v>0</v>
      </c>
      <c r="N338" s="26">
        <v>0</v>
      </c>
      <c r="O338" s="26">
        <v>0</v>
      </c>
      <c r="P338" s="27">
        <v>0</v>
      </c>
      <c r="Q338" s="5"/>
    </row>
    <row r="339" spans="1:17" ht="22.5" customHeight="1">
      <c r="A339" s="3" t="s">
        <v>189</v>
      </c>
      <c r="B339" s="27">
        <v>0.02</v>
      </c>
      <c r="C339" s="27">
        <v>0.39</v>
      </c>
      <c r="D339" s="27">
        <v>0.37</v>
      </c>
      <c r="E339" s="27">
        <v>0.28</v>
      </c>
      <c r="F339" s="27">
        <v>0.19</v>
      </c>
      <c r="G339" s="28">
        <v>-0.09000000000000002</v>
      </c>
      <c r="H339" s="27">
        <v>0.27</v>
      </c>
      <c r="I339" s="27">
        <v>0.1</v>
      </c>
      <c r="J339" s="27">
        <v>-0.17</v>
      </c>
      <c r="K339" s="27">
        <v>0.97</v>
      </c>
      <c r="L339" s="27">
        <v>0.71</v>
      </c>
      <c r="M339" s="27">
        <v>-0.26</v>
      </c>
      <c r="N339" s="27">
        <v>0.56</v>
      </c>
      <c r="O339" s="27">
        <v>0</v>
      </c>
      <c r="P339" s="27">
        <v>-0.56</v>
      </c>
      <c r="Q339" s="5"/>
    </row>
    <row r="340" spans="1:17" ht="11.25" customHeight="1" hidden="1">
      <c r="A340" s="3" t="s">
        <v>190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8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5"/>
    </row>
    <row r="341" spans="1:17" ht="11.25" customHeight="1" hidden="1">
      <c r="A341" s="3" t="s">
        <v>191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8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5"/>
    </row>
    <row r="342" spans="1:17" ht="11.25" customHeight="1" hidden="1">
      <c r="A342" s="3" t="s">
        <v>192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8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5"/>
    </row>
    <row r="343" spans="1:17" ht="11.25" customHeight="1" hidden="1">
      <c r="A343" s="3" t="s">
        <v>193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8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5"/>
    </row>
    <row r="344" spans="1:17" ht="11.25" customHeight="1">
      <c r="A344" s="3" t="s">
        <v>194</v>
      </c>
      <c r="B344" s="27">
        <v>0.02</v>
      </c>
      <c r="C344" s="27">
        <v>0.39</v>
      </c>
      <c r="D344" s="27">
        <v>0.37</v>
      </c>
      <c r="E344" s="27">
        <v>0.28</v>
      </c>
      <c r="F344" s="27">
        <v>0.19</v>
      </c>
      <c r="G344" s="28">
        <v>-0.09000000000000002</v>
      </c>
      <c r="H344" s="27">
        <v>0.27</v>
      </c>
      <c r="I344" s="27">
        <v>0.1</v>
      </c>
      <c r="J344" s="27">
        <v>-0.17</v>
      </c>
      <c r="K344" s="27">
        <v>0.97</v>
      </c>
      <c r="L344" s="27">
        <v>0.71</v>
      </c>
      <c r="M344" s="27">
        <v>-0.26</v>
      </c>
      <c r="N344" s="27">
        <v>0.56</v>
      </c>
      <c r="O344" s="27">
        <v>0</v>
      </c>
      <c r="P344" s="27">
        <v>-0.56</v>
      </c>
      <c r="Q344" s="5"/>
    </row>
    <row r="345" spans="1:17" ht="11.25" customHeight="1" hidden="1">
      <c r="A345" s="3" t="s">
        <v>195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8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5"/>
    </row>
    <row r="346" spans="1:17" ht="11.25" customHeight="1">
      <c r="A346" s="3" t="s">
        <v>196</v>
      </c>
      <c r="B346" s="27">
        <v>0.02</v>
      </c>
      <c r="C346" s="27">
        <v>0.39</v>
      </c>
      <c r="D346" s="27">
        <v>0.37</v>
      </c>
      <c r="E346" s="27">
        <v>0.28</v>
      </c>
      <c r="F346" s="27">
        <v>0.19</v>
      </c>
      <c r="G346" s="28">
        <v>-0.09000000000000002</v>
      </c>
      <c r="H346" s="27">
        <v>0.27</v>
      </c>
      <c r="I346" s="27">
        <v>0.1</v>
      </c>
      <c r="J346" s="27">
        <v>-0.17</v>
      </c>
      <c r="K346" s="27">
        <v>0.97</v>
      </c>
      <c r="L346" s="27">
        <v>0.71</v>
      </c>
      <c r="M346" s="27">
        <v>-0.26</v>
      </c>
      <c r="N346" s="27">
        <v>0.56</v>
      </c>
      <c r="O346" s="27">
        <v>0</v>
      </c>
      <c r="P346" s="27">
        <v>-0.56</v>
      </c>
      <c r="Q346" s="5"/>
    </row>
    <row r="347" spans="1:17" ht="11.25" customHeight="1" hidden="1">
      <c r="A347" s="3" t="s">
        <v>197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8">
        <v>0</v>
      </c>
      <c r="H347" s="27"/>
      <c r="I347" s="27"/>
      <c r="J347" s="27"/>
      <c r="K347" s="27"/>
      <c r="L347" s="27"/>
      <c r="M347" s="27"/>
      <c r="N347" s="27"/>
      <c r="O347" s="27"/>
      <c r="P347" s="27"/>
      <c r="Q347" s="5"/>
    </row>
    <row r="348" spans="1:17" ht="11.25" customHeight="1" hidden="1">
      <c r="A348" s="3" t="s">
        <v>143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8">
        <v>0</v>
      </c>
      <c r="H348" s="27"/>
      <c r="I348" s="27"/>
      <c r="J348" s="27"/>
      <c r="K348" s="27"/>
      <c r="L348" s="27"/>
      <c r="M348" s="27"/>
      <c r="N348" s="27"/>
      <c r="O348" s="27"/>
      <c r="P348" s="27"/>
      <c r="Q348" s="5"/>
    </row>
    <row r="349" spans="1:17" ht="11.25" customHeight="1" hidden="1">
      <c r="A349" s="3" t="s">
        <v>187</v>
      </c>
      <c r="B349" s="26"/>
      <c r="C349" s="26"/>
      <c r="D349" s="27">
        <v>0</v>
      </c>
      <c r="E349" s="27"/>
      <c r="F349" s="27"/>
      <c r="G349" s="28">
        <v>0</v>
      </c>
      <c r="H349" s="27"/>
      <c r="I349" s="27"/>
      <c r="J349" s="27"/>
      <c r="K349" s="27"/>
      <c r="L349" s="27"/>
      <c r="M349" s="27"/>
      <c r="N349" s="27"/>
      <c r="O349" s="27"/>
      <c r="P349" s="27"/>
      <c r="Q349" s="5"/>
    </row>
    <row r="350" spans="1:17" ht="11.25" customHeight="1" hidden="1">
      <c r="A350" s="3" t="s">
        <v>188</v>
      </c>
      <c r="B350" s="26"/>
      <c r="C350" s="26"/>
      <c r="D350" s="27">
        <v>0</v>
      </c>
      <c r="E350" s="27"/>
      <c r="F350" s="27"/>
      <c r="G350" s="28">
        <v>0</v>
      </c>
      <c r="H350" s="27"/>
      <c r="I350" s="27"/>
      <c r="J350" s="27"/>
      <c r="K350" s="27"/>
      <c r="L350" s="27"/>
      <c r="M350" s="27"/>
      <c r="N350" s="27"/>
      <c r="O350" s="27"/>
      <c r="P350" s="27"/>
      <c r="Q350" s="5"/>
    </row>
    <row r="351" spans="1:17" ht="11.25" customHeight="1" hidden="1">
      <c r="A351" s="3" t="s">
        <v>189</v>
      </c>
      <c r="B351" s="26">
        <v>0</v>
      </c>
      <c r="C351" s="26">
        <v>0</v>
      </c>
      <c r="D351" s="27">
        <v>0</v>
      </c>
      <c r="E351" s="27"/>
      <c r="F351" s="27"/>
      <c r="G351" s="28">
        <v>0</v>
      </c>
      <c r="H351" s="27"/>
      <c r="I351" s="27"/>
      <c r="J351" s="27"/>
      <c r="K351" s="27"/>
      <c r="L351" s="27"/>
      <c r="M351" s="27"/>
      <c r="N351" s="27"/>
      <c r="O351" s="27"/>
      <c r="P351" s="27"/>
      <c r="Q351" s="5"/>
    </row>
    <row r="352" spans="1:17" ht="11.25" customHeight="1" hidden="1">
      <c r="A352" s="3" t="s">
        <v>190</v>
      </c>
      <c r="B352" s="26"/>
      <c r="C352" s="26"/>
      <c r="D352" s="27">
        <v>0</v>
      </c>
      <c r="E352" s="27"/>
      <c r="F352" s="27"/>
      <c r="G352" s="28">
        <v>0</v>
      </c>
      <c r="H352" s="27"/>
      <c r="I352" s="27"/>
      <c r="J352" s="27"/>
      <c r="K352" s="27"/>
      <c r="L352" s="27"/>
      <c r="M352" s="27"/>
      <c r="N352" s="27"/>
      <c r="O352" s="27"/>
      <c r="P352" s="27"/>
      <c r="Q352" s="5"/>
    </row>
    <row r="353" spans="1:17" ht="11.25" customHeight="1" hidden="1">
      <c r="A353" s="3" t="s">
        <v>191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8">
        <v>0</v>
      </c>
      <c r="H353" s="27"/>
      <c r="I353" s="27"/>
      <c r="J353" s="27"/>
      <c r="K353" s="27"/>
      <c r="L353" s="27"/>
      <c r="M353" s="27"/>
      <c r="N353" s="27"/>
      <c r="O353" s="27"/>
      <c r="P353" s="27"/>
      <c r="Q353" s="5"/>
    </row>
    <row r="354" spans="1:17" ht="11.25" customHeight="1" hidden="1">
      <c r="A354" s="3" t="s">
        <v>192</v>
      </c>
      <c r="B354" s="26"/>
      <c r="C354" s="26"/>
      <c r="D354" s="27">
        <v>0</v>
      </c>
      <c r="E354" s="27"/>
      <c r="F354" s="27"/>
      <c r="G354" s="28">
        <v>0</v>
      </c>
      <c r="H354" s="27"/>
      <c r="I354" s="27"/>
      <c r="J354" s="27"/>
      <c r="K354" s="27"/>
      <c r="L354" s="27"/>
      <c r="M354" s="27"/>
      <c r="N354" s="27"/>
      <c r="O354" s="27"/>
      <c r="P354" s="27"/>
      <c r="Q354" s="5"/>
    </row>
    <row r="355" spans="1:17" ht="11.25" customHeight="1" hidden="1">
      <c r="A355" s="3" t="s">
        <v>193</v>
      </c>
      <c r="B355" s="26"/>
      <c r="C355" s="26"/>
      <c r="D355" s="27">
        <v>0</v>
      </c>
      <c r="E355" s="27"/>
      <c r="F355" s="27"/>
      <c r="G355" s="28">
        <v>0</v>
      </c>
      <c r="H355" s="27"/>
      <c r="I355" s="27"/>
      <c r="J355" s="27"/>
      <c r="K355" s="27"/>
      <c r="L355" s="27"/>
      <c r="M355" s="27"/>
      <c r="N355" s="27"/>
      <c r="O355" s="27"/>
      <c r="P355" s="27"/>
      <c r="Q355" s="5"/>
    </row>
    <row r="356" spans="1:17" ht="11.25" customHeight="1" hidden="1">
      <c r="A356" s="3" t="s">
        <v>194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8">
        <v>0</v>
      </c>
      <c r="H356" s="27"/>
      <c r="I356" s="27"/>
      <c r="J356" s="27"/>
      <c r="K356" s="27"/>
      <c r="L356" s="27"/>
      <c r="M356" s="27"/>
      <c r="N356" s="27"/>
      <c r="O356" s="27"/>
      <c r="P356" s="27"/>
      <c r="Q356" s="5"/>
    </row>
    <row r="357" spans="1:17" ht="11.25" customHeight="1" hidden="1">
      <c r="A357" s="3" t="s">
        <v>198</v>
      </c>
      <c r="B357" s="26"/>
      <c r="C357" s="26"/>
      <c r="D357" s="27">
        <v>0</v>
      </c>
      <c r="E357" s="27"/>
      <c r="F357" s="27"/>
      <c r="G357" s="28">
        <v>0</v>
      </c>
      <c r="H357" s="27"/>
      <c r="I357" s="27"/>
      <c r="J357" s="27"/>
      <c r="K357" s="27"/>
      <c r="L357" s="27"/>
      <c r="M357" s="27"/>
      <c r="N357" s="27"/>
      <c r="O357" s="27"/>
      <c r="P357" s="27"/>
      <c r="Q357" s="5"/>
    </row>
    <row r="358" spans="1:17" ht="11.25" customHeight="1" hidden="1">
      <c r="A358" s="3" t="s">
        <v>196</v>
      </c>
      <c r="B358" s="26">
        <v>0</v>
      </c>
      <c r="C358" s="26">
        <v>0</v>
      </c>
      <c r="D358" s="27">
        <v>0</v>
      </c>
      <c r="E358" s="26">
        <v>0</v>
      </c>
      <c r="F358" s="26">
        <v>0</v>
      </c>
      <c r="G358" s="28">
        <v>0</v>
      </c>
      <c r="H358" s="27"/>
      <c r="I358" s="27"/>
      <c r="J358" s="27"/>
      <c r="K358" s="27"/>
      <c r="L358" s="27"/>
      <c r="M358" s="27"/>
      <c r="N358" s="27"/>
      <c r="O358" s="27"/>
      <c r="P358" s="27"/>
      <c r="Q358" s="5"/>
    </row>
    <row r="359" spans="1:17" ht="11.25" customHeight="1" hidden="1">
      <c r="A359" s="3" t="s">
        <v>197</v>
      </c>
      <c r="B359" s="26"/>
      <c r="C359" s="26"/>
      <c r="D359" s="27">
        <v>0</v>
      </c>
      <c r="E359" s="27"/>
      <c r="F359" s="27"/>
      <c r="G359" s="28">
        <v>0</v>
      </c>
      <c r="H359" s="27"/>
      <c r="I359" s="27"/>
      <c r="J359" s="27"/>
      <c r="K359" s="27"/>
      <c r="L359" s="27"/>
      <c r="M359" s="27"/>
      <c r="N359" s="27"/>
      <c r="O359" s="27"/>
      <c r="P359" s="27"/>
      <c r="Q359" s="5"/>
    </row>
    <row r="360" spans="1:17" ht="11.25" customHeight="1">
      <c r="A360" s="18" t="s">
        <v>160</v>
      </c>
      <c r="B360" s="27">
        <v>0.02</v>
      </c>
      <c r="C360" s="27">
        <v>0.39</v>
      </c>
      <c r="D360" s="27">
        <v>-0.37</v>
      </c>
      <c r="E360" s="27">
        <v>0.28</v>
      </c>
      <c r="F360" s="27">
        <v>0.19</v>
      </c>
      <c r="G360" s="28">
        <v>0.09000000000000002</v>
      </c>
      <c r="H360" s="27">
        <v>0.27</v>
      </c>
      <c r="I360" s="27">
        <v>0.1</v>
      </c>
      <c r="J360" s="27">
        <v>0.17</v>
      </c>
      <c r="K360" s="27">
        <v>0.97</v>
      </c>
      <c r="L360" s="27">
        <v>0.71</v>
      </c>
      <c r="M360" s="27">
        <v>0.26</v>
      </c>
      <c r="N360" s="27">
        <v>0.56</v>
      </c>
      <c r="O360" s="27">
        <v>0</v>
      </c>
      <c r="P360" s="27">
        <v>0.56</v>
      </c>
      <c r="Q360" s="5"/>
    </row>
    <row r="361" spans="1:17" ht="11.25" customHeight="1" hidden="1">
      <c r="A361" s="3" t="s">
        <v>199</v>
      </c>
      <c r="B361" s="26"/>
      <c r="C361" s="26"/>
      <c r="D361" s="27">
        <v>0</v>
      </c>
      <c r="E361" s="27"/>
      <c r="F361" s="27"/>
      <c r="G361" s="28">
        <v>0</v>
      </c>
      <c r="H361" s="27"/>
      <c r="I361" s="27"/>
      <c r="J361" s="27">
        <v>0</v>
      </c>
      <c r="K361" s="27"/>
      <c r="L361" s="27"/>
      <c r="M361" s="27">
        <v>0</v>
      </c>
      <c r="N361" s="27"/>
      <c r="O361" s="27"/>
      <c r="P361" s="27">
        <v>0</v>
      </c>
      <c r="Q361" s="5"/>
    </row>
    <row r="362" spans="1:17" ht="11.25" customHeight="1" hidden="1">
      <c r="A362" s="3" t="s">
        <v>188</v>
      </c>
      <c r="B362" s="26"/>
      <c r="C362" s="26"/>
      <c r="D362" s="27">
        <v>0</v>
      </c>
      <c r="E362" s="27"/>
      <c r="F362" s="27"/>
      <c r="G362" s="28">
        <v>0</v>
      </c>
      <c r="H362" s="27"/>
      <c r="I362" s="27"/>
      <c r="J362" s="27">
        <v>0</v>
      </c>
      <c r="K362" s="27"/>
      <c r="L362" s="27"/>
      <c r="M362" s="27">
        <v>0</v>
      </c>
      <c r="N362" s="27"/>
      <c r="O362" s="27"/>
      <c r="P362" s="27">
        <v>0</v>
      </c>
      <c r="Q362" s="5"/>
    </row>
    <row r="363" spans="1:17" ht="22.5" customHeight="1">
      <c r="A363" s="3" t="s">
        <v>189</v>
      </c>
      <c r="B363" s="26">
        <v>0.02</v>
      </c>
      <c r="C363" s="26">
        <v>0.39</v>
      </c>
      <c r="D363" s="27">
        <v>-0.37</v>
      </c>
      <c r="E363" s="27">
        <v>0.28</v>
      </c>
      <c r="F363" s="27">
        <v>0.19</v>
      </c>
      <c r="G363" s="28">
        <v>0.09000000000000002</v>
      </c>
      <c r="H363" s="27">
        <v>0.27</v>
      </c>
      <c r="I363" s="27">
        <v>0.1</v>
      </c>
      <c r="J363" s="27">
        <v>0.17</v>
      </c>
      <c r="K363" s="27">
        <v>0.97</v>
      </c>
      <c r="L363" s="27">
        <v>0.71</v>
      </c>
      <c r="M363" s="27">
        <v>0.26</v>
      </c>
      <c r="N363" s="27">
        <v>0.56</v>
      </c>
      <c r="O363" s="27"/>
      <c r="P363" s="27">
        <v>0.56</v>
      </c>
      <c r="Q363" s="5"/>
    </row>
    <row r="364" spans="1:17" ht="11.25" customHeight="1" hidden="1">
      <c r="A364" s="3" t="s">
        <v>190</v>
      </c>
      <c r="B364" s="26"/>
      <c r="C364" s="26"/>
      <c r="D364" s="27">
        <v>0</v>
      </c>
      <c r="E364" s="26"/>
      <c r="F364" s="26"/>
      <c r="G364" s="28">
        <v>0</v>
      </c>
      <c r="H364" s="26"/>
      <c r="I364" s="26"/>
      <c r="J364" s="27">
        <v>0</v>
      </c>
      <c r="K364" s="26"/>
      <c r="L364" s="26"/>
      <c r="M364" s="27">
        <v>0</v>
      </c>
      <c r="N364" s="26"/>
      <c r="O364" s="26"/>
      <c r="P364" s="27">
        <v>0</v>
      </c>
      <c r="Q364" s="5"/>
    </row>
    <row r="365" spans="1:17" ht="11.25" customHeight="1" hidden="1">
      <c r="A365" s="3" t="s">
        <v>191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8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5"/>
    </row>
    <row r="366" spans="1:17" ht="11.25" customHeight="1" hidden="1">
      <c r="A366" s="3" t="s">
        <v>192</v>
      </c>
      <c r="B366" s="26"/>
      <c r="C366" s="26"/>
      <c r="D366" s="27">
        <v>0</v>
      </c>
      <c r="E366" s="26"/>
      <c r="F366" s="26"/>
      <c r="G366" s="28">
        <v>0</v>
      </c>
      <c r="H366" s="26"/>
      <c r="I366" s="26"/>
      <c r="J366" s="27">
        <v>0</v>
      </c>
      <c r="K366" s="26"/>
      <c r="L366" s="26"/>
      <c r="M366" s="27">
        <v>0</v>
      </c>
      <c r="N366" s="26"/>
      <c r="O366" s="26"/>
      <c r="P366" s="27">
        <v>0</v>
      </c>
      <c r="Q366" s="5"/>
    </row>
    <row r="367" spans="1:17" ht="11.25" customHeight="1" hidden="1">
      <c r="A367" s="3" t="s">
        <v>193</v>
      </c>
      <c r="B367" s="26"/>
      <c r="C367" s="26"/>
      <c r="D367" s="27">
        <v>0</v>
      </c>
      <c r="E367" s="26"/>
      <c r="F367" s="26"/>
      <c r="G367" s="28">
        <v>0</v>
      </c>
      <c r="H367" s="26"/>
      <c r="I367" s="26"/>
      <c r="J367" s="27">
        <v>0</v>
      </c>
      <c r="K367" s="26"/>
      <c r="L367" s="26"/>
      <c r="M367" s="27">
        <v>0</v>
      </c>
      <c r="N367" s="26"/>
      <c r="O367" s="26"/>
      <c r="P367" s="27">
        <v>0</v>
      </c>
      <c r="Q367" s="5"/>
    </row>
    <row r="368" spans="1:17" ht="11.25" customHeight="1">
      <c r="A368" s="3" t="s">
        <v>194</v>
      </c>
      <c r="B368" s="27">
        <v>0.02</v>
      </c>
      <c r="C368" s="27">
        <v>0.39</v>
      </c>
      <c r="D368" s="27">
        <v>-0.37</v>
      </c>
      <c r="E368" s="27">
        <v>0.28</v>
      </c>
      <c r="F368" s="27">
        <v>0.19</v>
      </c>
      <c r="G368" s="28">
        <v>0.09000000000000002</v>
      </c>
      <c r="H368" s="27">
        <v>0.27</v>
      </c>
      <c r="I368" s="27">
        <v>0.1</v>
      </c>
      <c r="J368" s="27">
        <v>0.17</v>
      </c>
      <c r="K368" s="27">
        <v>0.97</v>
      </c>
      <c r="L368" s="27">
        <v>0.71</v>
      </c>
      <c r="M368" s="27">
        <v>0.26</v>
      </c>
      <c r="N368" s="27">
        <v>0.56</v>
      </c>
      <c r="O368" s="27">
        <v>0</v>
      </c>
      <c r="P368" s="27">
        <v>0.56</v>
      </c>
      <c r="Q368" s="5"/>
    </row>
    <row r="369" spans="1:17" ht="11.25" customHeight="1" hidden="1">
      <c r="A369" s="3" t="s">
        <v>195</v>
      </c>
      <c r="B369" s="26"/>
      <c r="C369" s="26"/>
      <c r="D369" s="27">
        <v>0</v>
      </c>
      <c r="E369" s="26"/>
      <c r="F369" s="26"/>
      <c r="G369" s="28">
        <v>0</v>
      </c>
      <c r="H369" s="26"/>
      <c r="I369" s="26"/>
      <c r="J369" s="27">
        <v>0</v>
      </c>
      <c r="K369" s="26"/>
      <c r="L369" s="26"/>
      <c r="M369" s="27">
        <v>0</v>
      </c>
      <c r="N369" s="26"/>
      <c r="O369" s="26"/>
      <c r="P369" s="27">
        <v>0</v>
      </c>
      <c r="Q369" s="5"/>
    </row>
    <row r="370" spans="1:17" ht="11.25" customHeight="1">
      <c r="A370" s="3" t="s">
        <v>196</v>
      </c>
      <c r="B370" s="26">
        <v>0.02</v>
      </c>
      <c r="C370" s="26">
        <v>0.39</v>
      </c>
      <c r="D370" s="27">
        <v>-0.37</v>
      </c>
      <c r="E370" s="26">
        <v>0.28</v>
      </c>
      <c r="F370" s="26">
        <v>0.19</v>
      </c>
      <c r="G370" s="28">
        <v>0.09000000000000002</v>
      </c>
      <c r="H370" s="26">
        <v>0.27</v>
      </c>
      <c r="I370" s="26">
        <v>0.1</v>
      </c>
      <c r="J370" s="27">
        <v>0.17</v>
      </c>
      <c r="K370" s="26">
        <v>0.97</v>
      </c>
      <c r="L370" s="26">
        <v>0.71</v>
      </c>
      <c r="M370" s="27">
        <v>0.26</v>
      </c>
      <c r="N370" s="26">
        <v>0.56</v>
      </c>
      <c r="O370" s="26">
        <v>0</v>
      </c>
      <c r="P370" s="27">
        <v>0.56</v>
      </c>
      <c r="Q370" s="5"/>
    </row>
    <row r="371" spans="1:17" ht="11.25" customHeight="1" hidden="1">
      <c r="A371" s="3" t="s">
        <v>197</v>
      </c>
      <c r="B371" s="26"/>
      <c r="C371" s="26"/>
      <c r="D371" s="27">
        <v>0</v>
      </c>
      <c r="E371" s="26"/>
      <c r="F371" s="26"/>
      <c r="G371" s="28">
        <v>0</v>
      </c>
      <c r="H371" s="26"/>
      <c r="I371" s="26"/>
      <c r="J371" s="27">
        <v>0</v>
      </c>
      <c r="K371" s="26"/>
      <c r="L371" s="26"/>
      <c r="M371" s="27">
        <v>0</v>
      </c>
      <c r="N371" s="26"/>
      <c r="O371" s="26"/>
      <c r="P371" s="27">
        <v>0</v>
      </c>
      <c r="Q371" s="5"/>
    </row>
    <row r="372" spans="1:17" ht="11.25" customHeight="1">
      <c r="A372" s="12" t="s">
        <v>200</v>
      </c>
      <c r="B372" s="24">
        <v>766.4999999999999</v>
      </c>
      <c r="C372" s="24">
        <v>154.73999999999998</v>
      </c>
      <c r="D372" s="24">
        <v>-611.76</v>
      </c>
      <c r="E372" s="24">
        <v>701.12</v>
      </c>
      <c r="F372" s="24">
        <v>165.82000000000002</v>
      </c>
      <c r="G372" s="25">
        <v>-535.3</v>
      </c>
      <c r="H372" s="24">
        <v>431.69000000000005</v>
      </c>
      <c r="I372" s="24">
        <v>135.22000000000003</v>
      </c>
      <c r="J372" s="24">
        <v>-296.47</v>
      </c>
      <c r="K372" s="24">
        <v>672.5799999999999</v>
      </c>
      <c r="L372" s="24">
        <v>182</v>
      </c>
      <c r="M372" s="24">
        <v>-490.58000000000004</v>
      </c>
      <c r="N372" s="24">
        <v>781.44</v>
      </c>
      <c r="O372" s="24">
        <v>280.44</v>
      </c>
      <c r="P372" s="24">
        <v>-501.00000000000006</v>
      </c>
      <c r="Q372" s="16"/>
    </row>
    <row r="373" spans="1:17" ht="22.5" customHeight="1">
      <c r="A373" s="3" t="s">
        <v>143</v>
      </c>
      <c r="B373" s="27">
        <v>529.2499999999999</v>
      </c>
      <c r="C373" s="27">
        <v>6.66</v>
      </c>
      <c r="D373" s="27">
        <v>-522.5899999999999</v>
      </c>
      <c r="E373" s="27">
        <v>371.84</v>
      </c>
      <c r="F373" s="27">
        <v>17.31</v>
      </c>
      <c r="G373" s="28">
        <v>-354.53</v>
      </c>
      <c r="H373" s="27">
        <v>222.22000000000003</v>
      </c>
      <c r="I373" s="27">
        <v>2.7399999999999998</v>
      </c>
      <c r="J373" s="27">
        <v>-219.48000000000002</v>
      </c>
      <c r="K373" s="27">
        <v>440.75</v>
      </c>
      <c r="L373" s="27">
        <v>67.65</v>
      </c>
      <c r="M373" s="27">
        <v>-373.1</v>
      </c>
      <c r="N373" s="27">
        <v>364.46000000000004</v>
      </c>
      <c r="O373" s="27">
        <v>120.3</v>
      </c>
      <c r="P373" s="27">
        <v>-244.16000000000003</v>
      </c>
      <c r="Q373" s="5"/>
    </row>
    <row r="374" spans="1:17" ht="22.5" customHeight="1">
      <c r="A374" s="3" t="s">
        <v>160</v>
      </c>
      <c r="B374" s="27">
        <v>237.25</v>
      </c>
      <c r="C374" s="27">
        <v>148.07999999999998</v>
      </c>
      <c r="D374" s="27">
        <v>89.17000000000002</v>
      </c>
      <c r="E374" s="27">
        <v>329.28000000000003</v>
      </c>
      <c r="F374" s="27">
        <v>148.51000000000002</v>
      </c>
      <c r="G374" s="28">
        <v>180.77</v>
      </c>
      <c r="H374" s="27">
        <v>209.47</v>
      </c>
      <c r="I374" s="27">
        <v>132.48000000000002</v>
      </c>
      <c r="J374" s="27">
        <v>76.98999999999998</v>
      </c>
      <c r="K374" s="27">
        <v>231.82999999999998</v>
      </c>
      <c r="L374" s="27">
        <v>114.35</v>
      </c>
      <c r="M374" s="27">
        <v>117.47999999999999</v>
      </c>
      <c r="N374" s="27">
        <v>416.98</v>
      </c>
      <c r="O374" s="27">
        <v>160.14</v>
      </c>
      <c r="P374" s="27">
        <v>256.84000000000003</v>
      </c>
      <c r="Q374" s="5"/>
    </row>
    <row r="375" spans="1:17" s="13" customFormat="1" ht="11.25" customHeight="1" hidden="1">
      <c r="A375" s="12" t="s">
        <v>201</v>
      </c>
      <c r="B375" s="24">
        <v>0</v>
      </c>
      <c r="C375" s="24">
        <v>0</v>
      </c>
      <c r="D375" s="24">
        <v>0</v>
      </c>
      <c r="E375" s="24">
        <v>0</v>
      </c>
      <c r="F375" s="24">
        <v>0</v>
      </c>
      <c r="G375" s="25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16"/>
    </row>
    <row r="376" spans="1:17" ht="11.25" customHeight="1" hidden="1">
      <c r="A376" s="3" t="s">
        <v>143</v>
      </c>
      <c r="B376" s="26">
        <v>0</v>
      </c>
      <c r="C376" s="26">
        <v>0</v>
      </c>
      <c r="D376" s="27">
        <v>0</v>
      </c>
      <c r="E376" s="26">
        <v>0</v>
      </c>
      <c r="F376" s="26">
        <v>0</v>
      </c>
      <c r="G376" s="28">
        <v>0</v>
      </c>
      <c r="H376" s="26">
        <v>0</v>
      </c>
      <c r="I376" s="26">
        <v>0</v>
      </c>
      <c r="J376" s="27">
        <v>0</v>
      </c>
      <c r="K376" s="26">
        <v>0</v>
      </c>
      <c r="L376" s="26">
        <v>0</v>
      </c>
      <c r="M376" s="27">
        <v>0</v>
      </c>
      <c r="N376" s="26">
        <v>0</v>
      </c>
      <c r="O376" s="26">
        <v>0</v>
      </c>
      <c r="P376" s="27">
        <v>0</v>
      </c>
      <c r="Q376" s="5"/>
    </row>
    <row r="377" spans="1:17" ht="11.25" customHeight="1" hidden="1">
      <c r="A377" s="3" t="s">
        <v>160</v>
      </c>
      <c r="B377" s="26"/>
      <c r="C377" s="26"/>
      <c r="D377" s="27">
        <v>0</v>
      </c>
      <c r="E377" s="26"/>
      <c r="F377" s="26"/>
      <c r="G377" s="28">
        <v>0</v>
      </c>
      <c r="H377" s="27"/>
      <c r="I377" s="27"/>
      <c r="J377" s="27"/>
      <c r="K377" s="27"/>
      <c r="L377" s="27"/>
      <c r="M377" s="27"/>
      <c r="N377" s="27"/>
      <c r="O377" s="27"/>
      <c r="P377" s="27"/>
      <c r="Q377" s="5"/>
    </row>
    <row r="378" spans="1:17" s="13" customFormat="1" ht="11.25" customHeight="1">
      <c r="A378" s="12" t="s">
        <v>202</v>
      </c>
      <c r="B378" s="24">
        <v>536.89</v>
      </c>
      <c r="C378" s="24">
        <v>0</v>
      </c>
      <c r="D378" s="24">
        <v>-536.89</v>
      </c>
      <c r="E378" s="24">
        <v>361.87</v>
      </c>
      <c r="F378" s="24">
        <v>15.08</v>
      </c>
      <c r="G378" s="25">
        <v>-346.79</v>
      </c>
      <c r="H378" s="24">
        <v>206.76000000000002</v>
      </c>
      <c r="I378" s="24">
        <v>0</v>
      </c>
      <c r="J378" s="24">
        <v>-206.76000000000002</v>
      </c>
      <c r="K378" s="24">
        <v>332.51</v>
      </c>
      <c r="L378" s="24">
        <v>49.56</v>
      </c>
      <c r="M378" s="24">
        <v>-282.95</v>
      </c>
      <c r="N378" s="24">
        <v>346.03000000000003</v>
      </c>
      <c r="O378" s="24">
        <v>108.82</v>
      </c>
      <c r="P378" s="24">
        <v>-237.21000000000006</v>
      </c>
      <c r="Q378" s="16"/>
    </row>
    <row r="379" spans="1:17" ht="22.5" customHeight="1">
      <c r="A379" s="18" t="s">
        <v>143</v>
      </c>
      <c r="B379" s="27">
        <v>519.28</v>
      </c>
      <c r="C379" s="27">
        <v>0</v>
      </c>
      <c r="D379" s="27">
        <v>-519.28</v>
      </c>
      <c r="E379" s="27">
        <v>361.87</v>
      </c>
      <c r="F379" s="27">
        <v>0</v>
      </c>
      <c r="G379" s="28">
        <v>-361.87</v>
      </c>
      <c r="H379" s="27">
        <v>204.67000000000002</v>
      </c>
      <c r="I379" s="27">
        <v>0</v>
      </c>
      <c r="J379" s="27">
        <v>-204.67000000000002</v>
      </c>
      <c r="K379" s="27">
        <v>328.51</v>
      </c>
      <c r="L379" s="27">
        <v>49.56</v>
      </c>
      <c r="M379" s="27">
        <v>-278.95</v>
      </c>
      <c r="N379" s="27">
        <v>345.19000000000005</v>
      </c>
      <c r="O379" s="27">
        <v>108.22</v>
      </c>
      <c r="P379" s="27">
        <v>-236.97000000000006</v>
      </c>
      <c r="Q379" s="5"/>
    </row>
    <row r="380" spans="1:17" ht="11.25" customHeight="1" hidden="1">
      <c r="A380" s="3" t="s">
        <v>203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8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5"/>
    </row>
    <row r="381" spans="1:17" ht="11.25" customHeight="1" hidden="1">
      <c r="A381" s="3" t="s">
        <v>181</v>
      </c>
      <c r="B381" s="26"/>
      <c r="C381" s="26"/>
      <c r="D381" s="27">
        <v>0</v>
      </c>
      <c r="E381" s="26"/>
      <c r="F381" s="26"/>
      <c r="G381" s="28">
        <v>0</v>
      </c>
      <c r="H381" s="26"/>
      <c r="I381" s="26"/>
      <c r="J381" s="27">
        <v>0</v>
      </c>
      <c r="K381" s="26"/>
      <c r="L381" s="26"/>
      <c r="M381" s="27">
        <v>0</v>
      </c>
      <c r="N381" s="26"/>
      <c r="O381" s="26"/>
      <c r="P381" s="27">
        <v>0</v>
      </c>
      <c r="Q381" s="5"/>
    </row>
    <row r="382" spans="1:17" ht="11.25" customHeight="1" hidden="1">
      <c r="A382" s="3" t="s">
        <v>182</v>
      </c>
      <c r="B382" s="26"/>
      <c r="C382" s="26"/>
      <c r="D382" s="27">
        <v>0</v>
      </c>
      <c r="E382" s="26"/>
      <c r="F382" s="26"/>
      <c r="G382" s="28">
        <v>0</v>
      </c>
      <c r="H382" s="26"/>
      <c r="I382" s="26"/>
      <c r="J382" s="27">
        <v>0</v>
      </c>
      <c r="K382" s="26"/>
      <c r="L382" s="26"/>
      <c r="M382" s="27">
        <v>0</v>
      </c>
      <c r="N382" s="26"/>
      <c r="O382" s="26"/>
      <c r="P382" s="27">
        <v>0</v>
      </c>
      <c r="Q382" s="5"/>
    </row>
    <row r="383" spans="1:17" ht="11.25" customHeight="1" hidden="1">
      <c r="A383" s="3" t="s">
        <v>168</v>
      </c>
      <c r="B383" s="27">
        <v>0</v>
      </c>
      <c r="C383" s="27">
        <v>0</v>
      </c>
      <c r="D383" s="27">
        <v>0</v>
      </c>
      <c r="E383" s="27">
        <v>0</v>
      </c>
      <c r="F383" s="27">
        <v>0</v>
      </c>
      <c r="G383" s="28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5"/>
    </row>
    <row r="384" spans="1:17" ht="11.25" customHeight="1" hidden="1">
      <c r="A384" s="3" t="s">
        <v>181</v>
      </c>
      <c r="B384" s="26"/>
      <c r="C384" s="26"/>
      <c r="D384" s="27">
        <v>0</v>
      </c>
      <c r="E384" s="26"/>
      <c r="F384" s="26"/>
      <c r="G384" s="28">
        <v>0</v>
      </c>
      <c r="H384" s="26"/>
      <c r="I384" s="26"/>
      <c r="J384" s="27">
        <v>0</v>
      </c>
      <c r="K384" s="26"/>
      <c r="L384" s="26"/>
      <c r="M384" s="27">
        <v>0</v>
      </c>
      <c r="N384" s="26"/>
      <c r="O384" s="26"/>
      <c r="P384" s="27">
        <v>0</v>
      </c>
      <c r="Q384" s="5"/>
    </row>
    <row r="385" spans="1:17" ht="11.25" customHeight="1" hidden="1">
      <c r="A385" s="3" t="s">
        <v>182</v>
      </c>
      <c r="B385" s="26"/>
      <c r="C385" s="26"/>
      <c r="D385" s="27">
        <v>0</v>
      </c>
      <c r="E385" s="26"/>
      <c r="F385" s="26"/>
      <c r="G385" s="28">
        <v>0</v>
      </c>
      <c r="H385" s="26"/>
      <c r="I385" s="26"/>
      <c r="J385" s="27">
        <v>0</v>
      </c>
      <c r="K385" s="26"/>
      <c r="L385" s="26"/>
      <c r="M385" s="27">
        <v>0</v>
      </c>
      <c r="N385" s="26"/>
      <c r="O385" s="26"/>
      <c r="P385" s="27">
        <v>0</v>
      </c>
      <c r="Q385" s="5"/>
    </row>
    <row r="386" spans="1:17" ht="22.5" customHeight="1">
      <c r="A386" s="3" t="s">
        <v>169</v>
      </c>
      <c r="B386" s="27">
        <v>145.41</v>
      </c>
      <c r="C386" s="27">
        <v>0</v>
      </c>
      <c r="D386" s="27">
        <v>-145.41</v>
      </c>
      <c r="E386" s="27">
        <v>58.29</v>
      </c>
      <c r="F386" s="27">
        <v>0</v>
      </c>
      <c r="G386" s="28">
        <v>-58.29</v>
      </c>
      <c r="H386" s="27">
        <v>28.31</v>
      </c>
      <c r="I386" s="27">
        <v>0</v>
      </c>
      <c r="J386" s="27">
        <v>-28.31</v>
      </c>
      <c r="K386" s="27">
        <v>0</v>
      </c>
      <c r="L386" s="27">
        <v>49.56</v>
      </c>
      <c r="M386" s="27">
        <v>49.56</v>
      </c>
      <c r="N386" s="27">
        <v>0.47</v>
      </c>
      <c r="O386" s="27">
        <v>108.22</v>
      </c>
      <c r="P386" s="27">
        <v>107.75</v>
      </c>
      <c r="Q386" s="5"/>
    </row>
    <row r="387" spans="1:17" ht="11.25" customHeight="1" hidden="1">
      <c r="A387" s="3" t="s">
        <v>204</v>
      </c>
      <c r="B387" s="26"/>
      <c r="C387" s="26"/>
      <c r="D387" s="27">
        <v>0</v>
      </c>
      <c r="E387" s="26"/>
      <c r="F387" s="26"/>
      <c r="G387" s="28">
        <v>0</v>
      </c>
      <c r="H387" s="26"/>
      <c r="I387" s="26"/>
      <c r="J387" s="27">
        <v>0</v>
      </c>
      <c r="K387" s="26"/>
      <c r="L387" s="26"/>
      <c r="M387" s="27">
        <v>0</v>
      </c>
      <c r="N387" s="26"/>
      <c r="O387" s="26"/>
      <c r="P387" s="27">
        <v>0</v>
      </c>
      <c r="Q387" s="5"/>
    </row>
    <row r="388" spans="1:17" ht="11.25" customHeight="1">
      <c r="A388" s="3" t="s">
        <v>181</v>
      </c>
      <c r="B388" s="26">
        <v>145.41</v>
      </c>
      <c r="C388" s="26">
        <v>0</v>
      </c>
      <c r="D388" s="27">
        <v>-145.41</v>
      </c>
      <c r="E388" s="26">
        <v>58.29</v>
      </c>
      <c r="F388" s="26">
        <v>0</v>
      </c>
      <c r="G388" s="28">
        <v>-58.29</v>
      </c>
      <c r="H388" s="26">
        <v>28.31</v>
      </c>
      <c r="I388" s="26">
        <v>0</v>
      </c>
      <c r="J388" s="27">
        <v>-28.31</v>
      </c>
      <c r="K388" s="26"/>
      <c r="L388" s="26">
        <v>49.56</v>
      </c>
      <c r="M388" s="27">
        <v>49.56</v>
      </c>
      <c r="N388" s="26">
        <v>0.47</v>
      </c>
      <c r="O388" s="26">
        <v>108.22</v>
      </c>
      <c r="P388" s="27">
        <v>107.75</v>
      </c>
      <c r="Q388" s="5"/>
    </row>
    <row r="389" spans="1:17" ht="11.25" customHeight="1" hidden="1">
      <c r="A389" s="3" t="s">
        <v>182</v>
      </c>
      <c r="B389" s="26"/>
      <c r="C389" s="26"/>
      <c r="D389" s="27">
        <v>0</v>
      </c>
      <c r="E389" s="26"/>
      <c r="F389" s="26"/>
      <c r="G389" s="28">
        <v>0</v>
      </c>
      <c r="H389" s="26"/>
      <c r="I389" s="26"/>
      <c r="J389" s="27">
        <v>0</v>
      </c>
      <c r="K389" s="26"/>
      <c r="L389" s="26"/>
      <c r="M389" s="27">
        <v>0</v>
      </c>
      <c r="N389" s="26"/>
      <c r="O389" s="26"/>
      <c r="P389" s="27">
        <v>0</v>
      </c>
      <c r="Q389" s="5"/>
    </row>
    <row r="390" spans="1:17" ht="11.25" customHeight="1" hidden="1">
      <c r="A390" s="3" t="s">
        <v>110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8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5"/>
    </row>
    <row r="391" spans="1:17" ht="11.25" customHeight="1" hidden="1">
      <c r="A391" s="3" t="s">
        <v>181</v>
      </c>
      <c r="B391" s="26"/>
      <c r="C391" s="26"/>
      <c r="D391" s="27">
        <v>0</v>
      </c>
      <c r="E391" s="26"/>
      <c r="F391" s="26"/>
      <c r="G391" s="28">
        <v>0</v>
      </c>
      <c r="H391" s="26"/>
      <c r="I391" s="26"/>
      <c r="J391" s="27">
        <v>0</v>
      </c>
      <c r="K391" s="26"/>
      <c r="L391" s="26"/>
      <c r="M391" s="27">
        <v>0</v>
      </c>
      <c r="N391" s="26"/>
      <c r="O391" s="26"/>
      <c r="P391" s="27">
        <v>0</v>
      </c>
      <c r="Q391" s="5"/>
    </row>
    <row r="392" spans="1:17" ht="11.25" customHeight="1" hidden="1">
      <c r="A392" s="3" t="s">
        <v>182</v>
      </c>
      <c r="B392" s="26"/>
      <c r="C392" s="26"/>
      <c r="D392" s="27">
        <v>0</v>
      </c>
      <c r="E392" s="26"/>
      <c r="F392" s="26"/>
      <c r="G392" s="28">
        <v>0</v>
      </c>
      <c r="H392" s="26"/>
      <c r="I392" s="26"/>
      <c r="J392" s="27">
        <v>0</v>
      </c>
      <c r="K392" s="26"/>
      <c r="L392" s="26"/>
      <c r="M392" s="27">
        <v>0</v>
      </c>
      <c r="N392" s="26"/>
      <c r="O392" s="26"/>
      <c r="P392" s="27">
        <v>0</v>
      </c>
      <c r="Q392" s="5"/>
    </row>
    <row r="393" spans="1:17" ht="11.25" customHeight="1" hidden="1">
      <c r="A393" s="3" t="s">
        <v>170</v>
      </c>
      <c r="B393" s="27">
        <v>373.87</v>
      </c>
      <c r="C393" s="27">
        <v>0</v>
      </c>
      <c r="D393" s="27">
        <v>-373.87</v>
      </c>
      <c r="E393" s="27">
        <v>303.58</v>
      </c>
      <c r="F393" s="27">
        <v>0</v>
      </c>
      <c r="G393" s="28">
        <v>-303.58</v>
      </c>
      <c r="H393" s="27">
        <v>176.36</v>
      </c>
      <c r="I393" s="27">
        <v>0</v>
      </c>
      <c r="J393" s="27">
        <v>-176.36</v>
      </c>
      <c r="K393" s="27">
        <v>328.51</v>
      </c>
      <c r="L393" s="27">
        <v>0</v>
      </c>
      <c r="M393" s="27">
        <v>-328.51</v>
      </c>
      <c r="N393" s="27">
        <v>344.72</v>
      </c>
      <c r="O393" s="27">
        <v>0</v>
      </c>
      <c r="P393" s="27">
        <v>-344.72</v>
      </c>
      <c r="Q393" s="5"/>
    </row>
    <row r="394" spans="1:17" ht="11.25" customHeight="1" hidden="1">
      <c r="A394" s="3" t="s">
        <v>181</v>
      </c>
      <c r="B394" s="27">
        <v>373.87</v>
      </c>
      <c r="C394" s="27">
        <v>0</v>
      </c>
      <c r="D394" s="27">
        <v>-373.87</v>
      </c>
      <c r="E394" s="27">
        <v>303.58</v>
      </c>
      <c r="F394" s="27">
        <v>0</v>
      </c>
      <c r="G394" s="28">
        <v>-303.58</v>
      </c>
      <c r="H394" s="27">
        <v>176.36</v>
      </c>
      <c r="I394" s="27">
        <v>0</v>
      </c>
      <c r="J394" s="27">
        <v>-176.36</v>
      </c>
      <c r="K394" s="27">
        <v>328.51</v>
      </c>
      <c r="L394" s="27">
        <v>0</v>
      </c>
      <c r="M394" s="27">
        <v>-328.51</v>
      </c>
      <c r="N394" s="27">
        <v>344.72</v>
      </c>
      <c r="O394" s="27">
        <v>0</v>
      </c>
      <c r="P394" s="27">
        <v>-344.72</v>
      </c>
      <c r="Q394" s="5"/>
    </row>
    <row r="395" spans="1:17" ht="11.25" customHeight="1" hidden="1">
      <c r="A395" s="3" t="s">
        <v>182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8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5"/>
    </row>
    <row r="396" spans="1:17" ht="11.25" customHeight="1" hidden="1">
      <c r="A396" s="3" t="s">
        <v>171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8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5"/>
    </row>
    <row r="397" spans="1:17" ht="11.25" customHeight="1" hidden="1">
      <c r="A397" s="3" t="s">
        <v>183</v>
      </c>
      <c r="B397" s="26"/>
      <c r="C397" s="26"/>
      <c r="D397" s="27">
        <v>0</v>
      </c>
      <c r="E397" s="26"/>
      <c r="F397" s="26"/>
      <c r="G397" s="28">
        <v>0</v>
      </c>
      <c r="H397" s="26"/>
      <c r="I397" s="26"/>
      <c r="J397" s="27">
        <v>0</v>
      </c>
      <c r="K397" s="26"/>
      <c r="L397" s="26"/>
      <c r="M397" s="27">
        <v>0</v>
      </c>
      <c r="N397" s="26"/>
      <c r="O397" s="26"/>
      <c r="P397" s="27">
        <v>0</v>
      </c>
      <c r="Q397" s="5"/>
    </row>
    <row r="398" spans="1:17" ht="11.25" customHeight="1" hidden="1">
      <c r="A398" s="3" t="s">
        <v>184</v>
      </c>
      <c r="B398" s="26"/>
      <c r="C398" s="26"/>
      <c r="D398" s="27">
        <v>0</v>
      </c>
      <c r="E398" s="26"/>
      <c r="F398" s="26"/>
      <c r="G398" s="28">
        <v>0</v>
      </c>
      <c r="H398" s="26"/>
      <c r="I398" s="26"/>
      <c r="J398" s="27">
        <v>0</v>
      </c>
      <c r="K398" s="26"/>
      <c r="L398" s="26"/>
      <c r="M398" s="27">
        <v>0</v>
      </c>
      <c r="N398" s="26"/>
      <c r="O398" s="26"/>
      <c r="P398" s="27">
        <v>0</v>
      </c>
      <c r="Q398" s="5"/>
    </row>
    <row r="399" spans="1:17" ht="22.5" customHeight="1">
      <c r="A399" s="3" t="s">
        <v>172</v>
      </c>
      <c r="B399" s="27">
        <v>373.87</v>
      </c>
      <c r="C399" s="27">
        <v>0</v>
      </c>
      <c r="D399" s="27">
        <v>-373.87</v>
      </c>
      <c r="E399" s="27">
        <v>303.58</v>
      </c>
      <c r="F399" s="27">
        <v>0</v>
      </c>
      <c r="G399" s="28">
        <v>-303.58</v>
      </c>
      <c r="H399" s="27">
        <v>176.36</v>
      </c>
      <c r="I399" s="27">
        <v>0</v>
      </c>
      <c r="J399" s="27">
        <v>-176.36</v>
      </c>
      <c r="K399" s="27">
        <v>328.51</v>
      </c>
      <c r="L399" s="27">
        <v>0</v>
      </c>
      <c r="M399" s="27">
        <v>-328.51</v>
      </c>
      <c r="N399" s="27">
        <v>344.72</v>
      </c>
      <c r="O399" s="27">
        <v>0</v>
      </c>
      <c r="P399" s="27">
        <v>-344.72</v>
      </c>
      <c r="Q399" s="5"/>
    </row>
    <row r="400" spans="1:17" ht="11.25" customHeight="1">
      <c r="A400" s="3" t="s">
        <v>183</v>
      </c>
      <c r="B400" s="26">
        <v>373.87</v>
      </c>
      <c r="C400" s="26">
        <v>0</v>
      </c>
      <c r="D400" s="27">
        <v>-373.87</v>
      </c>
      <c r="E400" s="26">
        <v>303.58</v>
      </c>
      <c r="F400" s="26">
        <v>0</v>
      </c>
      <c r="G400" s="28">
        <v>-303.58</v>
      </c>
      <c r="H400" s="26">
        <v>176.36</v>
      </c>
      <c r="I400" s="26">
        <v>0</v>
      </c>
      <c r="J400" s="27">
        <v>-176.36</v>
      </c>
      <c r="K400" s="26">
        <v>328.51</v>
      </c>
      <c r="L400" s="26">
        <v>0</v>
      </c>
      <c r="M400" s="27">
        <v>-328.51</v>
      </c>
      <c r="N400" s="26">
        <v>344.72</v>
      </c>
      <c r="O400" s="26">
        <v>0</v>
      </c>
      <c r="P400" s="27">
        <v>-344.72</v>
      </c>
      <c r="Q400" s="5"/>
    </row>
    <row r="401" spans="1:17" ht="11.25" customHeight="1" hidden="1">
      <c r="A401" s="3" t="s">
        <v>184</v>
      </c>
      <c r="B401" s="26">
        <v>0</v>
      </c>
      <c r="C401" s="26">
        <v>0</v>
      </c>
      <c r="D401" s="27">
        <v>0</v>
      </c>
      <c r="E401" s="26">
        <v>0</v>
      </c>
      <c r="F401" s="26">
        <v>0</v>
      </c>
      <c r="G401" s="28">
        <v>0</v>
      </c>
      <c r="H401" s="26">
        <v>0</v>
      </c>
      <c r="I401" s="26">
        <v>0</v>
      </c>
      <c r="J401" s="27">
        <v>0</v>
      </c>
      <c r="K401" s="26">
        <v>0</v>
      </c>
      <c r="L401" s="26">
        <v>0</v>
      </c>
      <c r="M401" s="27">
        <v>0</v>
      </c>
      <c r="N401" s="26">
        <v>0</v>
      </c>
      <c r="O401" s="26">
        <v>0</v>
      </c>
      <c r="P401" s="27">
        <v>0</v>
      </c>
      <c r="Q401" s="5"/>
    </row>
    <row r="402" spans="1:17" ht="11.25" customHeight="1">
      <c r="A402" s="18" t="s">
        <v>160</v>
      </c>
      <c r="B402" s="27">
        <v>17.61</v>
      </c>
      <c r="C402" s="27">
        <v>0</v>
      </c>
      <c r="D402" s="27">
        <v>17.61</v>
      </c>
      <c r="E402" s="27">
        <v>0</v>
      </c>
      <c r="F402" s="27">
        <v>15.08</v>
      </c>
      <c r="G402" s="28">
        <v>-15.08</v>
      </c>
      <c r="H402" s="27">
        <v>2.09</v>
      </c>
      <c r="I402" s="27">
        <v>0</v>
      </c>
      <c r="J402" s="27">
        <v>2.09</v>
      </c>
      <c r="K402" s="27">
        <v>4</v>
      </c>
      <c r="L402" s="27">
        <v>0</v>
      </c>
      <c r="M402" s="27">
        <v>4</v>
      </c>
      <c r="N402" s="27">
        <v>0.8400000000000001</v>
      </c>
      <c r="O402" s="27">
        <v>0.6</v>
      </c>
      <c r="P402" s="27">
        <v>0.2400000000000001</v>
      </c>
      <c r="Q402" s="5"/>
    </row>
    <row r="403" spans="1:17" ht="11.25" customHeight="1" hidden="1">
      <c r="A403" s="3" t="s">
        <v>203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8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5"/>
    </row>
    <row r="404" spans="1:17" ht="11.25" customHeight="1" hidden="1">
      <c r="A404" s="3" t="s">
        <v>181</v>
      </c>
      <c r="B404" s="26"/>
      <c r="C404" s="26"/>
      <c r="D404" s="27">
        <v>0</v>
      </c>
      <c r="E404" s="26"/>
      <c r="F404" s="26"/>
      <c r="G404" s="28">
        <v>0</v>
      </c>
      <c r="H404" s="26"/>
      <c r="I404" s="26"/>
      <c r="J404" s="27">
        <v>0</v>
      </c>
      <c r="K404" s="26"/>
      <c r="L404" s="26"/>
      <c r="M404" s="27">
        <v>0</v>
      </c>
      <c r="N404" s="26"/>
      <c r="O404" s="26"/>
      <c r="P404" s="27">
        <v>0</v>
      </c>
      <c r="Q404" s="5"/>
    </row>
    <row r="405" spans="1:17" ht="11.25" customHeight="1" hidden="1">
      <c r="A405" s="3" t="s">
        <v>182</v>
      </c>
      <c r="B405" s="26"/>
      <c r="C405" s="26"/>
      <c r="D405" s="27">
        <v>0</v>
      </c>
      <c r="E405" s="26"/>
      <c r="F405" s="26"/>
      <c r="G405" s="28">
        <v>0</v>
      </c>
      <c r="H405" s="26"/>
      <c r="I405" s="26"/>
      <c r="J405" s="27">
        <v>0</v>
      </c>
      <c r="K405" s="26"/>
      <c r="L405" s="26"/>
      <c r="M405" s="27">
        <v>0</v>
      </c>
      <c r="N405" s="26"/>
      <c r="O405" s="26"/>
      <c r="P405" s="27">
        <v>0</v>
      </c>
      <c r="Q405" s="5"/>
    </row>
    <row r="406" spans="1:17" ht="11.25" customHeight="1" hidden="1">
      <c r="A406" s="3" t="s">
        <v>168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8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5"/>
    </row>
    <row r="407" spans="1:17" ht="11.25" customHeight="1" hidden="1">
      <c r="A407" s="3" t="s">
        <v>205</v>
      </c>
      <c r="B407" s="26"/>
      <c r="C407" s="26"/>
      <c r="D407" s="27">
        <v>0</v>
      </c>
      <c r="E407" s="26"/>
      <c r="F407" s="26"/>
      <c r="G407" s="28">
        <v>0</v>
      </c>
      <c r="H407" s="26"/>
      <c r="I407" s="26"/>
      <c r="J407" s="27">
        <v>0</v>
      </c>
      <c r="K407" s="26"/>
      <c r="L407" s="26"/>
      <c r="M407" s="27">
        <v>0</v>
      </c>
      <c r="N407" s="26"/>
      <c r="O407" s="26"/>
      <c r="P407" s="27">
        <v>0</v>
      </c>
      <c r="Q407" s="5"/>
    </row>
    <row r="408" spans="1:17" ht="11.25" customHeight="1" hidden="1">
      <c r="A408" s="3" t="s">
        <v>182</v>
      </c>
      <c r="B408" s="26"/>
      <c r="C408" s="26"/>
      <c r="D408" s="27">
        <v>0</v>
      </c>
      <c r="E408" s="26"/>
      <c r="F408" s="26"/>
      <c r="G408" s="28">
        <v>0</v>
      </c>
      <c r="H408" s="26"/>
      <c r="I408" s="26"/>
      <c r="J408" s="27">
        <v>0</v>
      </c>
      <c r="K408" s="26"/>
      <c r="L408" s="26"/>
      <c r="M408" s="27">
        <v>0</v>
      </c>
      <c r="N408" s="26"/>
      <c r="O408" s="26"/>
      <c r="P408" s="27">
        <v>0</v>
      </c>
      <c r="Q408" s="5"/>
    </row>
    <row r="409" spans="1:17" ht="22.5" customHeight="1">
      <c r="A409" s="3" t="s">
        <v>169</v>
      </c>
      <c r="B409" s="27">
        <v>16.77</v>
      </c>
      <c r="C409" s="27">
        <v>0</v>
      </c>
      <c r="D409" s="27">
        <v>16.77</v>
      </c>
      <c r="E409" s="27">
        <v>-0.19</v>
      </c>
      <c r="F409" s="27">
        <v>15.08</v>
      </c>
      <c r="G409" s="28">
        <v>-15.27</v>
      </c>
      <c r="H409" s="27">
        <v>2.05</v>
      </c>
      <c r="I409" s="27">
        <v>0</v>
      </c>
      <c r="J409" s="27">
        <v>2.05</v>
      </c>
      <c r="K409" s="27">
        <v>3.19</v>
      </c>
      <c r="L409" s="27">
        <v>0</v>
      </c>
      <c r="M409" s="27">
        <v>3.19</v>
      </c>
      <c r="N409" s="27">
        <v>-1.78</v>
      </c>
      <c r="O409" s="27">
        <v>0.6</v>
      </c>
      <c r="P409" s="27">
        <v>-2.38</v>
      </c>
      <c r="Q409" s="5"/>
    </row>
    <row r="410" spans="1:17" ht="11.25" customHeight="1" hidden="1">
      <c r="A410" s="3" t="s">
        <v>204</v>
      </c>
      <c r="B410" s="26"/>
      <c r="C410" s="26"/>
      <c r="D410" s="27">
        <v>0</v>
      </c>
      <c r="E410" s="26"/>
      <c r="F410" s="26"/>
      <c r="G410" s="28">
        <v>0</v>
      </c>
      <c r="H410" s="26"/>
      <c r="I410" s="26"/>
      <c r="J410" s="27">
        <v>0</v>
      </c>
      <c r="K410" s="26"/>
      <c r="L410" s="26"/>
      <c r="M410" s="27">
        <v>0</v>
      </c>
      <c r="N410" s="26"/>
      <c r="O410" s="26"/>
      <c r="P410" s="27">
        <v>0</v>
      </c>
      <c r="Q410" s="5"/>
    </row>
    <row r="411" spans="1:17" ht="11.25" customHeight="1">
      <c r="A411" s="3" t="s">
        <v>181</v>
      </c>
      <c r="B411" s="26">
        <v>16.77</v>
      </c>
      <c r="C411" s="26">
        <v>0</v>
      </c>
      <c r="D411" s="27">
        <v>16.77</v>
      </c>
      <c r="E411" s="26">
        <v>-0.19</v>
      </c>
      <c r="F411" s="26">
        <v>15.08</v>
      </c>
      <c r="G411" s="28">
        <v>-15.27</v>
      </c>
      <c r="H411" s="26">
        <v>2.05</v>
      </c>
      <c r="I411" s="26"/>
      <c r="J411" s="27">
        <v>2.05</v>
      </c>
      <c r="K411" s="26">
        <v>3.19</v>
      </c>
      <c r="L411" s="26"/>
      <c r="M411" s="27">
        <v>3.19</v>
      </c>
      <c r="N411" s="26">
        <v>-1.78</v>
      </c>
      <c r="O411" s="26">
        <v>0.6</v>
      </c>
      <c r="P411" s="27">
        <v>-2.38</v>
      </c>
      <c r="Q411" s="5"/>
    </row>
    <row r="412" spans="1:17" ht="11.25" customHeight="1" hidden="1">
      <c r="A412" s="3" t="s">
        <v>182</v>
      </c>
      <c r="B412" s="26"/>
      <c r="C412" s="26"/>
      <c r="D412" s="27">
        <v>0</v>
      </c>
      <c r="E412" s="26"/>
      <c r="F412" s="26"/>
      <c r="G412" s="28">
        <v>0</v>
      </c>
      <c r="H412" s="26"/>
      <c r="I412" s="26"/>
      <c r="J412" s="27">
        <v>0</v>
      </c>
      <c r="K412" s="26"/>
      <c r="L412" s="26"/>
      <c r="M412" s="27">
        <v>0</v>
      </c>
      <c r="N412" s="26"/>
      <c r="O412" s="26"/>
      <c r="P412" s="27">
        <v>0</v>
      </c>
      <c r="Q412" s="5"/>
    </row>
    <row r="413" spans="1:17" ht="11.25" customHeight="1" hidden="1">
      <c r="A413" s="3" t="s">
        <v>110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8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5"/>
    </row>
    <row r="414" spans="1:17" ht="11.25" customHeight="1" hidden="1">
      <c r="A414" s="3" t="s">
        <v>181</v>
      </c>
      <c r="B414" s="26"/>
      <c r="C414" s="26"/>
      <c r="D414" s="27">
        <v>0</v>
      </c>
      <c r="E414" s="26"/>
      <c r="F414" s="26"/>
      <c r="G414" s="28">
        <v>0</v>
      </c>
      <c r="H414" s="26"/>
      <c r="I414" s="26"/>
      <c r="J414" s="27">
        <v>0</v>
      </c>
      <c r="K414" s="26"/>
      <c r="L414" s="26"/>
      <c r="M414" s="27">
        <v>0</v>
      </c>
      <c r="N414" s="26"/>
      <c r="O414" s="26"/>
      <c r="P414" s="27">
        <v>0</v>
      </c>
      <c r="Q414" s="5"/>
    </row>
    <row r="415" spans="1:17" ht="11.25" customHeight="1" hidden="1">
      <c r="A415" s="3" t="s">
        <v>182</v>
      </c>
      <c r="B415" s="26"/>
      <c r="C415" s="26"/>
      <c r="D415" s="27">
        <v>0</v>
      </c>
      <c r="E415" s="26"/>
      <c r="F415" s="26"/>
      <c r="G415" s="28">
        <v>0</v>
      </c>
      <c r="H415" s="26"/>
      <c r="I415" s="26"/>
      <c r="J415" s="27">
        <v>0</v>
      </c>
      <c r="K415" s="26"/>
      <c r="L415" s="26"/>
      <c r="M415" s="27">
        <v>0</v>
      </c>
      <c r="N415" s="26"/>
      <c r="O415" s="26"/>
      <c r="P415" s="27">
        <v>0</v>
      </c>
      <c r="Q415" s="5"/>
    </row>
    <row r="416" spans="1:17" ht="11.25" customHeight="1" hidden="1">
      <c r="A416" s="3" t="s">
        <v>170</v>
      </c>
      <c r="B416" s="27">
        <v>0.84</v>
      </c>
      <c r="C416" s="27">
        <v>0</v>
      </c>
      <c r="D416" s="27">
        <v>0.84</v>
      </c>
      <c r="E416" s="27">
        <v>0.19</v>
      </c>
      <c r="F416" s="27">
        <v>0</v>
      </c>
      <c r="G416" s="28">
        <v>0.19</v>
      </c>
      <c r="H416" s="27">
        <v>0.04</v>
      </c>
      <c r="I416" s="27">
        <v>0</v>
      </c>
      <c r="J416" s="27">
        <v>0.04</v>
      </c>
      <c r="K416" s="27">
        <v>0.81</v>
      </c>
      <c r="L416" s="27">
        <v>0</v>
      </c>
      <c r="M416" s="27">
        <v>0.81</v>
      </c>
      <c r="N416" s="27">
        <v>2.62</v>
      </c>
      <c r="O416" s="27">
        <v>0</v>
      </c>
      <c r="P416" s="27">
        <v>2.62</v>
      </c>
      <c r="Q416" s="5"/>
    </row>
    <row r="417" spans="1:17" ht="11.25" customHeight="1" hidden="1">
      <c r="A417" s="3" t="s">
        <v>181</v>
      </c>
      <c r="B417" s="27">
        <v>0.84</v>
      </c>
      <c r="C417" s="27">
        <v>0</v>
      </c>
      <c r="D417" s="27">
        <v>0.84</v>
      </c>
      <c r="E417" s="27">
        <v>0.19</v>
      </c>
      <c r="F417" s="27">
        <v>0</v>
      </c>
      <c r="G417" s="28">
        <v>0.19</v>
      </c>
      <c r="H417" s="27">
        <v>0.04</v>
      </c>
      <c r="I417" s="27">
        <v>0</v>
      </c>
      <c r="J417" s="27">
        <v>0.04</v>
      </c>
      <c r="K417" s="27">
        <v>0.81</v>
      </c>
      <c r="L417" s="27">
        <v>0</v>
      </c>
      <c r="M417" s="27">
        <v>0.81</v>
      </c>
      <c r="N417" s="27">
        <v>2.62</v>
      </c>
      <c r="O417" s="27">
        <v>0</v>
      </c>
      <c r="P417" s="27">
        <v>2.62</v>
      </c>
      <c r="Q417" s="5"/>
    </row>
    <row r="418" spans="1:17" ht="11.25" customHeight="1" hidden="1">
      <c r="A418" s="3" t="s">
        <v>182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8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5"/>
    </row>
    <row r="419" spans="1:17" ht="11.25" customHeight="1">
      <c r="A419" s="3" t="s">
        <v>171</v>
      </c>
      <c r="B419" s="27">
        <v>0.84</v>
      </c>
      <c r="C419" s="27">
        <v>0</v>
      </c>
      <c r="D419" s="27">
        <v>0.84</v>
      </c>
      <c r="E419" s="27">
        <v>0.19</v>
      </c>
      <c r="F419" s="27">
        <v>0</v>
      </c>
      <c r="G419" s="28">
        <v>0.19</v>
      </c>
      <c r="H419" s="27">
        <v>0.04</v>
      </c>
      <c r="I419" s="27">
        <v>0</v>
      </c>
      <c r="J419" s="27">
        <v>0.04</v>
      </c>
      <c r="K419" s="27">
        <v>0.81</v>
      </c>
      <c r="L419" s="27">
        <v>0</v>
      </c>
      <c r="M419" s="27">
        <v>0.81</v>
      </c>
      <c r="N419" s="27">
        <v>2.62</v>
      </c>
      <c r="O419" s="27">
        <v>0</v>
      </c>
      <c r="P419" s="27">
        <v>2.62</v>
      </c>
      <c r="Q419" s="5"/>
    </row>
    <row r="420" spans="1:17" ht="11.25" customHeight="1">
      <c r="A420" s="3" t="s">
        <v>183</v>
      </c>
      <c r="B420" s="26">
        <v>0.84</v>
      </c>
      <c r="C420" s="26">
        <v>0</v>
      </c>
      <c r="D420" s="27">
        <v>0.84</v>
      </c>
      <c r="E420" s="26">
        <v>0.19</v>
      </c>
      <c r="F420" s="26">
        <v>0</v>
      </c>
      <c r="G420" s="28">
        <v>0.19</v>
      </c>
      <c r="H420" s="26">
        <v>0.04</v>
      </c>
      <c r="I420" s="26">
        <v>0</v>
      </c>
      <c r="J420" s="27">
        <v>0.04</v>
      </c>
      <c r="K420" s="26">
        <v>0.81</v>
      </c>
      <c r="L420" s="26">
        <v>0</v>
      </c>
      <c r="M420" s="27">
        <v>0.81</v>
      </c>
      <c r="N420" s="26">
        <v>2.62</v>
      </c>
      <c r="O420" s="26">
        <v>0</v>
      </c>
      <c r="P420" s="27">
        <v>2.62</v>
      </c>
      <c r="Q420" s="5"/>
    </row>
    <row r="421" spans="1:17" ht="11.25" customHeight="1" hidden="1">
      <c r="A421" s="3" t="s">
        <v>184</v>
      </c>
      <c r="B421" s="26"/>
      <c r="C421" s="26"/>
      <c r="D421" s="27">
        <v>0</v>
      </c>
      <c r="E421" s="26"/>
      <c r="F421" s="26"/>
      <c r="G421" s="28">
        <v>0</v>
      </c>
      <c r="H421" s="26"/>
      <c r="I421" s="26"/>
      <c r="J421" s="27">
        <v>0</v>
      </c>
      <c r="K421" s="26"/>
      <c r="L421" s="26"/>
      <c r="M421" s="27">
        <v>0</v>
      </c>
      <c r="N421" s="26"/>
      <c r="O421" s="26"/>
      <c r="P421" s="27">
        <v>0</v>
      </c>
      <c r="Q421" s="5"/>
    </row>
    <row r="422" spans="1:17" ht="11.25" customHeight="1" hidden="1">
      <c r="A422" s="3" t="s">
        <v>172</v>
      </c>
      <c r="B422" s="27">
        <v>0</v>
      </c>
      <c r="C422" s="27">
        <v>0</v>
      </c>
      <c r="D422" s="27">
        <v>0</v>
      </c>
      <c r="E422" s="27">
        <v>0</v>
      </c>
      <c r="F422" s="27">
        <v>0</v>
      </c>
      <c r="G422" s="28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5"/>
    </row>
    <row r="423" spans="1:17" ht="11.25" customHeight="1" hidden="1">
      <c r="A423" s="3" t="s">
        <v>183</v>
      </c>
      <c r="B423" s="26"/>
      <c r="C423" s="26"/>
      <c r="D423" s="27">
        <v>0</v>
      </c>
      <c r="E423" s="26"/>
      <c r="F423" s="26"/>
      <c r="G423" s="28">
        <v>0</v>
      </c>
      <c r="H423" s="26"/>
      <c r="I423" s="26"/>
      <c r="J423" s="27">
        <v>0</v>
      </c>
      <c r="K423" s="26"/>
      <c r="L423" s="26"/>
      <c r="M423" s="27">
        <v>0</v>
      </c>
      <c r="N423" s="26"/>
      <c r="O423" s="26"/>
      <c r="P423" s="27">
        <v>0</v>
      </c>
      <c r="Q423" s="5"/>
    </row>
    <row r="424" spans="1:17" ht="11.25" customHeight="1" hidden="1">
      <c r="A424" s="3" t="s">
        <v>184</v>
      </c>
      <c r="B424" s="26"/>
      <c r="C424" s="26"/>
      <c r="D424" s="27">
        <v>0</v>
      </c>
      <c r="E424" s="26"/>
      <c r="F424" s="26"/>
      <c r="G424" s="28">
        <v>0</v>
      </c>
      <c r="H424" s="26"/>
      <c r="I424" s="26"/>
      <c r="J424" s="27">
        <v>0</v>
      </c>
      <c r="K424" s="26"/>
      <c r="L424" s="26"/>
      <c r="M424" s="27">
        <v>0</v>
      </c>
      <c r="N424" s="26"/>
      <c r="O424" s="26"/>
      <c r="P424" s="27">
        <v>0</v>
      </c>
      <c r="Q424" s="5"/>
    </row>
    <row r="425" spans="1:17" s="13" customFormat="1" ht="11.25" customHeight="1">
      <c r="A425" s="12" t="s">
        <v>206</v>
      </c>
      <c r="B425" s="24">
        <v>153.54</v>
      </c>
      <c r="C425" s="24">
        <v>153.73999999999998</v>
      </c>
      <c r="D425" s="24">
        <v>0.1999999999999842</v>
      </c>
      <c r="E425" s="24">
        <v>278.42</v>
      </c>
      <c r="F425" s="24">
        <v>149.74</v>
      </c>
      <c r="G425" s="25">
        <v>-128.68000000000004</v>
      </c>
      <c r="H425" s="24">
        <v>174.12</v>
      </c>
      <c r="I425" s="24">
        <v>134.22000000000003</v>
      </c>
      <c r="J425" s="24">
        <v>-39.89999999999997</v>
      </c>
      <c r="K425" s="24">
        <v>207.22</v>
      </c>
      <c r="L425" s="24">
        <v>131.44</v>
      </c>
      <c r="M425" s="24">
        <v>-75.78</v>
      </c>
      <c r="N425" s="24">
        <v>102.75</v>
      </c>
      <c r="O425" s="24">
        <v>170.62</v>
      </c>
      <c r="P425" s="24">
        <v>67.86999999999999</v>
      </c>
      <c r="Q425" s="16"/>
    </row>
    <row r="426" spans="1:17" ht="22.5" customHeight="1">
      <c r="A426" s="18" t="s">
        <v>143</v>
      </c>
      <c r="B426" s="27">
        <v>1.54</v>
      </c>
      <c r="C426" s="27">
        <v>6.66</v>
      </c>
      <c r="D426" s="27">
        <v>5.12</v>
      </c>
      <c r="E426" s="27">
        <v>3.33</v>
      </c>
      <c r="F426" s="27">
        <v>17.31</v>
      </c>
      <c r="G426" s="28">
        <v>13.979999999999999</v>
      </c>
      <c r="H426" s="27">
        <v>2.36</v>
      </c>
      <c r="I426" s="27">
        <v>2.7399999999999998</v>
      </c>
      <c r="J426" s="27">
        <v>0.3799999999999999</v>
      </c>
      <c r="K426" s="27">
        <v>22.09</v>
      </c>
      <c r="L426" s="27">
        <v>18.09</v>
      </c>
      <c r="M426" s="27">
        <v>-4</v>
      </c>
      <c r="N426" s="27">
        <v>3.8899999999999997</v>
      </c>
      <c r="O426" s="27">
        <v>12.080000000000002</v>
      </c>
      <c r="P426" s="27">
        <v>8.190000000000001</v>
      </c>
      <c r="Q426" s="5"/>
    </row>
    <row r="427" spans="1:17" ht="11.25" customHeight="1" hidden="1">
      <c r="A427" s="3" t="s">
        <v>180</v>
      </c>
      <c r="B427" s="27">
        <v>0</v>
      </c>
      <c r="C427" s="27">
        <v>0</v>
      </c>
      <c r="D427" s="27">
        <v>0</v>
      </c>
      <c r="E427" s="27">
        <v>0</v>
      </c>
      <c r="F427" s="27">
        <v>0</v>
      </c>
      <c r="G427" s="28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5"/>
    </row>
    <row r="428" spans="1:17" ht="11.25" customHeight="1" hidden="1">
      <c r="A428" s="3" t="s">
        <v>207</v>
      </c>
      <c r="B428" s="26"/>
      <c r="C428" s="26"/>
      <c r="D428" s="27">
        <v>0</v>
      </c>
      <c r="E428" s="26"/>
      <c r="F428" s="26"/>
      <c r="G428" s="28">
        <v>0</v>
      </c>
      <c r="H428" s="26"/>
      <c r="I428" s="26"/>
      <c r="J428" s="27">
        <v>0</v>
      </c>
      <c r="K428" s="26"/>
      <c r="L428" s="26"/>
      <c r="M428" s="27">
        <v>0</v>
      </c>
      <c r="N428" s="26"/>
      <c r="O428" s="26"/>
      <c r="P428" s="27">
        <v>0</v>
      </c>
      <c r="Q428" s="5"/>
    </row>
    <row r="429" spans="1:17" ht="11.25" customHeight="1" hidden="1">
      <c r="A429" s="3" t="s">
        <v>208</v>
      </c>
      <c r="B429" s="26"/>
      <c r="C429" s="26"/>
      <c r="D429" s="27">
        <v>0</v>
      </c>
      <c r="E429" s="26"/>
      <c r="F429" s="26"/>
      <c r="G429" s="28">
        <v>0</v>
      </c>
      <c r="H429" s="26"/>
      <c r="I429" s="26"/>
      <c r="J429" s="27">
        <v>0</v>
      </c>
      <c r="K429" s="26"/>
      <c r="L429" s="26"/>
      <c r="M429" s="27">
        <v>0</v>
      </c>
      <c r="N429" s="26"/>
      <c r="O429" s="26"/>
      <c r="P429" s="27">
        <v>0</v>
      </c>
      <c r="Q429" s="5"/>
    </row>
    <row r="430" spans="1:17" ht="11.25" customHeight="1" hidden="1">
      <c r="A430" s="3" t="s">
        <v>209</v>
      </c>
      <c r="B430" s="26"/>
      <c r="C430" s="26"/>
      <c r="D430" s="27">
        <v>0</v>
      </c>
      <c r="E430" s="26"/>
      <c r="F430" s="26"/>
      <c r="G430" s="28">
        <v>0</v>
      </c>
      <c r="H430" s="26"/>
      <c r="I430" s="26"/>
      <c r="J430" s="27">
        <v>0</v>
      </c>
      <c r="K430" s="26"/>
      <c r="L430" s="26"/>
      <c r="M430" s="27">
        <v>0</v>
      </c>
      <c r="N430" s="26"/>
      <c r="O430" s="26"/>
      <c r="P430" s="27">
        <v>0</v>
      </c>
      <c r="Q430" s="5"/>
    </row>
    <row r="431" spans="1:17" ht="11.25" customHeight="1" hidden="1">
      <c r="A431" s="3" t="s">
        <v>168</v>
      </c>
      <c r="B431" s="27">
        <v>0</v>
      </c>
      <c r="C431" s="27">
        <v>0</v>
      </c>
      <c r="D431" s="27">
        <v>0</v>
      </c>
      <c r="E431" s="27">
        <v>0</v>
      </c>
      <c r="F431" s="27">
        <v>0</v>
      </c>
      <c r="G431" s="28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5"/>
    </row>
    <row r="432" spans="1:17" ht="11.25" customHeight="1" hidden="1">
      <c r="A432" s="3" t="s">
        <v>207</v>
      </c>
      <c r="B432" s="26"/>
      <c r="C432" s="26"/>
      <c r="D432" s="27">
        <v>0</v>
      </c>
      <c r="E432" s="26"/>
      <c r="F432" s="26"/>
      <c r="G432" s="28">
        <v>0</v>
      </c>
      <c r="H432" s="26"/>
      <c r="I432" s="26"/>
      <c r="J432" s="27">
        <v>0</v>
      </c>
      <c r="K432" s="26"/>
      <c r="L432" s="26"/>
      <c r="M432" s="27">
        <v>0</v>
      </c>
      <c r="N432" s="26"/>
      <c r="O432" s="26"/>
      <c r="P432" s="27">
        <v>0</v>
      </c>
      <c r="Q432" s="5"/>
    </row>
    <row r="433" spans="1:17" ht="11.25" customHeight="1" hidden="1">
      <c r="A433" s="3" t="s">
        <v>208</v>
      </c>
      <c r="B433" s="26"/>
      <c r="C433" s="26"/>
      <c r="D433" s="27">
        <v>0</v>
      </c>
      <c r="E433" s="26"/>
      <c r="F433" s="26"/>
      <c r="G433" s="28">
        <v>0</v>
      </c>
      <c r="H433" s="26"/>
      <c r="I433" s="26"/>
      <c r="J433" s="27">
        <v>0</v>
      </c>
      <c r="K433" s="26"/>
      <c r="L433" s="26"/>
      <c r="M433" s="27">
        <v>0</v>
      </c>
      <c r="N433" s="26"/>
      <c r="O433" s="26"/>
      <c r="P433" s="27">
        <v>0</v>
      </c>
      <c r="Q433" s="5"/>
    </row>
    <row r="434" spans="1:17" ht="11.25" customHeight="1" hidden="1">
      <c r="A434" s="3" t="s">
        <v>209</v>
      </c>
      <c r="B434" s="26"/>
      <c r="C434" s="26"/>
      <c r="D434" s="27">
        <v>0</v>
      </c>
      <c r="E434" s="26"/>
      <c r="F434" s="26"/>
      <c r="G434" s="28">
        <v>0</v>
      </c>
      <c r="H434" s="26"/>
      <c r="I434" s="26"/>
      <c r="J434" s="27">
        <v>0</v>
      </c>
      <c r="K434" s="26"/>
      <c r="L434" s="26"/>
      <c r="M434" s="27">
        <v>0</v>
      </c>
      <c r="N434" s="26"/>
      <c r="O434" s="26"/>
      <c r="P434" s="27">
        <v>0</v>
      </c>
      <c r="Q434" s="5"/>
    </row>
    <row r="435" spans="1:17" ht="22.5" customHeight="1">
      <c r="A435" s="3" t="s">
        <v>169</v>
      </c>
      <c r="B435" s="27">
        <v>0.41</v>
      </c>
      <c r="C435" s="27">
        <v>1.32</v>
      </c>
      <c r="D435" s="27">
        <v>0.9100000000000001</v>
      </c>
      <c r="E435" s="27">
        <v>0.97</v>
      </c>
      <c r="F435" s="27">
        <v>1.69</v>
      </c>
      <c r="G435" s="28">
        <v>0.72</v>
      </c>
      <c r="H435" s="27">
        <v>0.93</v>
      </c>
      <c r="I435" s="27">
        <v>0.23</v>
      </c>
      <c r="J435" s="27">
        <v>-0.7000000000000001</v>
      </c>
      <c r="K435" s="27">
        <v>7.88</v>
      </c>
      <c r="L435" s="27">
        <v>3.18</v>
      </c>
      <c r="M435" s="27">
        <v>-4.699999999999999</v>
      </c>
      <c r="N435" s="27">
        <v>1.47</v>
      </c>
      <c r="O435" s="27">
        <v>8.13</v>
      </c>
      <c r="P435" s="27">
        <v>6.660000000000001</v>
      </c>
      <c r="Q435" s="5"/>
    </row>
    <row r="436" spans="1:17" ht="11.25" customHeight="1" hidden="1">
      <c r="A436" s="3" t="s">
        <v>181</v>
      </c>
      <c r="B436" s="26">
        <v>0</v>
      </c>
      <c r="C436" s="26">
        <v>0</v>
      </c>
      <c r="D436" s="27">
        <v>0</v>
      </c>
      <c r="E436" s="26">
        <v>0</v>
      </c>
      <c r="F436" s="26">
        <v>0</v>
      </c>
      <c r="G436" s="28">
        <v>0</v>
      </c>
      <c r="H436" s="26">
        <v>0.01</v>
      </c>
      <c r="I436" s="26">
        <v>0</v>
      </c>
      <c r="J436" s="27">
        <v>-0.01</v>
      </c>
      <c r="K436" s="26"/>
      <c r="L436" s="26">
        <v>0</v>
      </c>
      <c r="M436" s="27">
        <v>0</v>
      </c>
      <c r="N436" s="26"/>
      <c r="O436" s="26">
        <v>0</v>
      </c>
      <c r="P436" s="27">
        <v>0</v>
      </c>
      <c r="Q436" s="5"/>
    </row>
    <row r="437" spans="1:17" ht="11.25" customHeight="1">
      <c r="A437" s="3" t="s">
        <v>182</v>
      </c>
      <c r="B437" s="26">
        <v>0.41</v>
      </c>
      <c r="C437" s="26">
        <v>1.32</v>
      </c>
      <c r="D437" s="27">
        <v>0.9100000000000001</v>
      </c>
      <c r="E437" s="26">
        <v>0.97</v>
      </c>
      <c r="F437" s="26">
        <v>1.69</v>
      </c>
      <c r="G437" s="28">
        <v>0.72</v>
      </c>
      <c r="H437" s="26">
        <v>0.92</v>
      </c>
      <c r="I437" s="26">
        <v>0.23</v>
      </c>
      <c r="J437" s="27">
        <v>-0.6900000000000001</v>
      </c>
      <c r="K437" s="26">
        <v>7.88</v>
      </c>
      <c r="L437" s="26">
        <v>3.18</v>
      </c>
      <c r="M437" s="27">
        <v>-4.699999999999999</v>
      </c>
      <c r="N437" s="26">
        <v>1.47</v>
      </c>
      <c r="O437" s="26">
        <v>8.13</v>
      </c>
      <c r="P437" s="27">
        <v>6.660000000000001</v>
      </c>
      <c r="Q437" s="5"/>
    </row>
    <row r="438" spans="1:17" ht="11.25" customHeight="1" hidden="1">
      <c r="A438" s="3" t="s">
        <v>110</v>
      </c>
      <c r="B438" s="27">
        <v>0</v>
      </c>
      <c r="C438" s="27">
        <v>0</v>
      </c>
      <c r="D438" s="27">
        <v>0</v>
      </c>
      <c r="E438" s="27">
        <v>0</v>
      </c>
      <c r="F438" s="27">
        <v>0</v>
      </c>
      <c r="G438" s="28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5"/>
    </row>
    <row r="439" spans="1:17" ht="11.25" customHeight="1" hidden="1">
      <c r="A439" s="3" t="s">
        <v>207</v>
      </c>
      <c r="B439" s="26"/>
      <c r="C439" s="26"/>
      <c r="D439" s="27">
        <v>0</v>
      </c>
      <c r="E439" s="26"/>
      <c r="F439" s="26"/>
      <c r="G439" s="28">
        <v>0</v>
      </c>
      <c r="H439" s="26"/>
      <c r="I439" s="26"/>
      <c r="J439" s="27">
        <v>0</v>
      </c>
      <c r="K439" s="26"/>
      <c r="L439" s="26"/>
      <c r="M439" s="27">
        <v>0</v>
      </c>
      <c r="N439" s="26"/>
      <c r="O439" s="26"/>
      <c r="P439" s="27">
        <v>0</v>
      </c>
      <c r="Q439" s="5"/>
    </row>
    <row r="440" spans="1:17" ht="11.25" customHeight="1" hidden="1">
      <c r="A440" s="3" t="s">
        <v>208</v>
      </c>
      <c r="B440" s="26"/>
      <c r="C440" s="26"/>
      <c r="D440" s="27">
        <v>0</v>
      </c>
      <c r="E440" s="26"/>
      <c r="F440" s="26"/>
      <c r="G440" s="28">
        <v>0</v>
      </c>
      <c r="H440" s="26"/>
      <c r="I440" s="26"/>
      <c r="J440" s="27">
        <v>0</v>
      </c>
      <c r="K440" s="26"/>
      <c r="L440" s="26"/>
      <c r="M440" s="27">
        <v>0</v>
      </c>
      <c r="N440" s="26"/>
      <c r="O440" s="26"/>
      <c r="P440" s="27">
        <v>0</v>
      </c>
      <c r="Q440" s="5"/>
    </row>
    <row r="441" spans="1:17" ht="11.25" customHeight="1" hidden="1">
      <c r="A441" s="3" t="s">
        <v>209</v>
      </c>
      <c r="B441" s="26"/>
      <c r="C441" s="26"/>
      <c r="D441" s="27">
        <v>0</v>
      </c>
      <c r="E441" s="26"/>
      <c r="F441" s="26"/>
      <c r="G441" s="28">
        <v>0</v>
      </c>
      <c r="H441" s="26"/>
      <c r="I441" s="26"/>
      <c r="J441" s="27">
        <v>0</v>
      </c>
      <c r="K441" s="26"/>
      <c r="L441" s="26"/>
      <c r="M441" s="27">
        <v>0</v>
      </c>
      <c r="N441" s="26"/>
      <c r="O441" s="26"/>
      <c r="P441" s="27">
        <v>0</v>
      </c>
      <c r="Q441" s="5"/>
    </row>
    <row r="442" spans="1:17" ht="11.25" customHeight="1" hidden="1">
      <c r="A442" s="3" t="s">
        <v>170</v>
      </c>
      <c r="B442" s="27">
        <v>1.1300000000000001</v>
      </c>
      <c r="C442" s="27">
        <v>5.34</v>
      </c>
      <c r="D442" s="27">
        <v>4.21</v>
      </c>
      <c r="E442" s="27">
        <v>2.36</v>
      </c>
      <c r="F442" s="27">
        <v>15.62</v>
      </c>
      <c r="G442" s="28">
        <v>13.26</v>
      </c>
      <c r="H442" s="27">
        <v>1.43</v>
      </c>
      <c r="I442" s="27">
        <v>2.51</v>
      </c>
      <c r="J442" s="27">
        <v>1.0799999999999998</v>
      </c>
      <c r="K442" s="27">
        <v>14.209999999999999</v>
      </c>
      <c r="L442" s="27">
        <v>14.91</v>
      </c>
      <c r="M442" s="27">
        <v>0.7000000000000011</v>
      </c>
      <c r="N442" s="27">
        <v>2.42</v>
      </c>
      <c r="O442" s="27">
        <v>3.95</v>
      </c>
      <c r="P442" s="27">
        <v>1.5300000000000002</v>
      </c>
      <c r="Q442" s="5"/>
    </row>
    <row r="443" spans="1:17" ht="11.25" customHeight="1" hidden="1">
      <c r="A443" s="3" t="s">
        <v>181</v>
      </c>
      <c r="B443" s="27">
        <v>0.21</v>
      </c>
      <c r="C443" s="27">
        <v>0.54</v>
      </c>
      <c r="D443" s="27">
        <v>0.33000000000000007</v>
      </c>
      <c r="E443" s="27">
        <v>0.37</v>
      </c>
      <c r="F443" s="27">
        <v>0.09</v>
      </c>
      <c r="G443" s="28">
        <v>-0.28</v>
      </c>
      <c r="H443" s="27">
        <v>0.46</v>
      </c>
      <c r="I443" s="27">
        <v>0.15</v>
      </c>
      <c r="J443" s="27">
        <v>-0.31000000000000005</v>
      </c>
      <c r="K443" s="27">
        <v>0.36</v>
      </c>
      <c r="L443" s="27">
        <v>0.82</v>
      </c>
      <c r="M443" s="27">
        <v>0.45999999999999996</v>
      </c>
      <c r="N443" s="27">
        <v>0.35</v>
      </c>
      <c r="O443" s="27">
        <v>0.85</v>
      </c>
      <c r="P443" s="27">
        <v>0.5</v>
      </c>
      <c r="Q443" s="5"/>
    </row>
    <row r="444" spans="1:17" ht="11.25" customHeight="1" hidden="1">
      <c r="A444" s="3" t="s">
        <v>182</v>
      </c>
      <c r="B444" s="27">
        <v>0.92</v>
      </c>
      <c r="C444" s="27">
        <v>4.8</v>
      </c>
      <c r="D444" s="27">
        <v>3.88</v>
      </c>
      <c r="E444" s="27">
        <v>1.99</v>
      </c>
      <c r="F444" s="27">
        <v>15.53</v>
      </c>
      <c r="G444" s="28">
        <v>13.54</v>
      </c>
      <c r="H444" s="27">
        <v>0.97</v>
      </c>
      <c r="I444" s="27">
        <v>2.36</v>
      </c>
      <c r="J444" s="27">
        <v>1.39</v>
      </c>
      <c r="K444" s="27">
        <v>13.85</v>
      </c>
      <c r="L444" s="27">
        <v>14.09</v>
      </c>
      <c r="M444" s="27">
        <v>0.2400000000000002</v>
      </c>
      <c r="N444" s="27">
        <v>2.07</v>
      </c>
      <c r="O444" s="27">
        <v>3.1</v>
      </c>
      <c r="P444" s="27">
        <v>1.0300000000000002</v>
      </c>
      <c r="Q444" s="5"/>
    </row>
    <row r="445" spans="1:17" ht="11.25" customHeight="1" hidden="1">
      <c r="A445" s="3" t="s">
        <v>171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8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5"/>
    </row>
    <row r="446" spans="1:17" ht="11.25" customHeight="1" hidden="1">
      <c r="A446" s="3" t="s">
        <v>183</v>
      </c>
      <c r="B446" s="26"/>
      <c r="C446" s="26"/>
      <c r="D446" s="27">
        <v>0</v>
      </c>
      <c r="E446" s="26"/>
      <c r="F446" s="26"/>
      <c r="G446" s="28">
        <v>0</v>
      </c>
      <c r="H446" s="26"/>
      <c r="I446" s="26"/>
      <c r="J446" s="27">
        <v>0</v>
      </c>
      <c r="K446" s="26"/>
      <c r="L446" s="26"/>
      <c r="M446" s="27">
        <v>0</v>
      </c>
      <c r="N446" s="26"/>
      <c r="O446" s="26"/>
      <c r="P446" s="27">
        <v>0</v>
      </c>
      <c r="Q446" s="5"/>
    </row>
    <row r="447" spans="1:17" ht="11.25" customHeight="1" hidden="1">
      <c r="A447" s="3" t="s">
        <v>184</v>
      </c>
      <c r="B447" s="26"/>
      <c r="C447" s="26"/>
      <c r="D447" s="27">
        <v>0</v>
      </c>
      <c r="E447" s="26"/>
      <c r="F447" s="26"/>
      <c r="G447" s="28">
        <v>0</v>
      </c>
      <c r="H447" s="26"/>
      <c r="I447" s="26"/>
      <c r="J447" s="27">
        <v>0</v>
      </c>
      <c r="K447" s="26"/>
      <c r="L447" s="26"/>
      <c r="M447" s="27">
        <v>0</v>
      </c>
      <c r="N447" s="26"/>
      <c r="O447" s="26"/>
      <c r="P447" s="27">
        <v>0</v>
      </c>
      <c r="Q447" s="5"/>
    </row>
    <row r="448" spans="1:17" ht="11.25" customHeight="1">
      <c r="A448" s="3" t="s">
        <v>172</v>
      </c>
      <c r="B448" s="27">
        <v>1.1300000000000001</v>
      </c>
      <c r="C448" s="27">
        <v>5.34</v>
      </c>
      <c r="D448" s="27">
        <v>4.21</v>
      </c>
      <c r="E448" s="27">
        <v>2.36</v>
      </c>
      <c r="F448" s="27">
        <v>15.62</v>
      </c>
      <c r="G448" s="28">
        <v>13.26</v>
      </c>
      <c r="H448" s="27">
        <v>1.43</v>
      </c>
      <c r="I448" s="27">
        <v>2.51</v>
      </c>
      <c r="J448" s="27">
        <v>1.0799999999999998</v>
      </c>
      <c r="K448" s="27">
        <v>14.209999999999999</v>
      </c>
      <c r="L448" s="27">
        <v>14.91</v>
      </c>
      <c r="M448" s="27">
        <v>0.7000000000000011</v>
      </c>
      <c r="N448" s="27">
        <v>2.42</v>
      </c>
      <c r="O448" s="27">
        <v>3.95</v>
      </c>
      <c r="P448" s="27">
        <v>1.5300000000000002</v>
      </c>
      <c r="Q448" s="5"/>
    </row>
    <row r="449" spans="1:17" ht="11.25" customHeight="1">
      <c r="A449" s="3" t="s">
        <v>183</v>
      </c>
      <c r="B449" s="26">
        <v>0.21</v>
      </c>
      <c r="C449" s="26">
        <v>0.54</v>
      </c>
      <c r="D449" s="27">
        <v>0.33000000000000007</v>
      </c>
      <c r="E449" s="26">
        <v>0.37</v>
      </c>
      <c r="F449" s="26">
        <v>0.09</v>
      </c>
      <c r="G449" s="28">
        <v>-0.28</v>
      </c>
      <c r="H449" s="26">
        <v>0.46</v>
      </c>
      <c r="I449" s="26">
        <v>0.15</v>
      </c>
      <c r="J449" s="27">
        <v>-0.31000000000000005</v>
      </c>
      <c r="K449" s="26">
        <v>0.36</v>
      </c>
      <c r="L449" s="26">
        <v>0.82</v>
      </c>
      <c r="M449" s="27">
        <v>0.45999999999999996</v>
      </c>
      <c r="N449" s="26">
        <v>0.35</v>
      </c>
      <c r="O449" s="26">
        <v>0.85</v>
      </c>
      <c r="P449" s="27">
        <v>0.5</v>
      </c>
      <c r="Q449" s="5"/>
    </row>
    <row r="450" spans="1:17" ht="11.25" customHeight="1">
      <c r="A450" s="3" t="s">
        <v>184</v>
      </c>
      <c r="B450" s="26">
        <v>0.92</v>
      </c>
      <c r="C450" s="26">
        <v>4.8</v>
      </c>
      <c r="D450" s="27">
        <v>3.88</v>
      </c>
      <c r="E450" s="26">
        <v>1.99</v>
      </c>
      <c r="F450" s="26">
        <v>15.53</v>
      </c>
      <c r="G450" s="28">
        <v>13.54</v>
      </c>
      <c r="H450" s="26">
        <v>0.97</v>
      </c>
      <c r="I450" s="26">
        <v>2.36</v>
      </c>
      <c r="J450" s="27">
        <v>1.39</v>
      </c>
      <c r="K450" s="26">
        <v>13.85</v>
      </c>
      <c r="L450" s="26">
        <v>14.09</v>
      </c>
      <c r="M450" s="27">
        <v>0.2400000000000002</v>
      </c>
      <c r="N450" s="26">
        <v>2.07</v>
      </c>
      <c r="O450" s="26">
        <v>3.1</v>
      </c>
      <c r="P450" s="27">
        <v>1.0300000000000002</v>
      </c>
      <c r="Q450" s="5"/>
    </row>
    <row r="451" spans="1:17" ht="11.25" customHeight="1">
      <c r="A451" s="18" t="s">
        <v>160</v>
      </c>
      <c r="B451" s="27">
        <v>152</v>
      </c>
      <c r="C451" s="27">
        <v>147.07999999999998</v>
      </c>
      <c r="D451" s="27">
        <v>4.920000000000016</v>
      </c>
      <c r="E451" s="27">
        <v>275.09000000000003</v>
      </c>
      <c r="F451" s="27">
        <v>132.43</v>
      </c>
      <c r="G451" s="28">
        <v>142.66000000000003</v>
      </c>
      <c r="H451" s="27">
        <v>171.76</v>
      </c>
      <c r="I451" s="27">
        <v>131.48000000000002</v>
      </c>
      <c r="J451" s="27">
        <v>40.27999999999997</v>
      </c>
      <c r="K451" s="27">
        <v>185.13</v>
      </c>
      <c r="L451" s="27">
        <v>113.35</v>
      </c>
      <c r="M451" s="27">
        <v>71.78</v>
      </c>
      <c r="N451" s="27">
        <v>98.86</v>
      </c>
      <c r="O451" s="27">
        <v>158.54</v>
      </c>
      <c r="P451" s="27">
        <v>-59.67999999999999</v>
      </c>
      <c r="Q451" s="5"/>
    </row>
    <row r="452" spans="1:17" ht="11.25" customHeight="1">
      <c r="A452" s="3" t="s">
        <v>180</v>
      </c>
      <c r="B452" s="27">
        <v>0</v>
      </c>
      <c r="C452" s="27">
        <v>14.82</v>
      </c>
      <c r="D452" s="27">
        <v>-14.82</v>
      </c>
      <c r="E452" s="27">
        <v>0</v>
      </c>
      <c r="F452" s="27">
        <v>10.91</v>
      </c>
      <c r="G452" s="28">
        <v>-10.91</v>
      </c>
      <c r="H452" s="27">
        <v>0</v>
      </c>
      <c r="I452" s="27">
        <v>12.87</v>
      </c>
      <c r="J452" s="27">
        <v>-12.87</v>
      </c>
      <c r="K452" s="27">
        <v>0</v>
      </c>
      <c r="L452" s="27">
        <v>12.02</v>
      </c>
      <c r="M452" s="27">
        <v>-12.02</v>
      </c>
      <c r="N452" s="27">
        <v>0</v>
      </c>
      <c r="O452" s="27">
        <v>12.76</v>
      </c>
      <c r="P452" s="27">
        <v>-12.76</v>
      </c>
      <c r="Q452" s="5"/>
    </row>
    <row r="453" spans="1:17" ht="22.5" customHeight="1">
      <c r="A453" s="3" t="s">
        <v>207</v>
      </c>
      <c r="B453" s="26">
        <v>0</v>
      </c>
      <c r="C453" s="26">
        <v>14.82</v>
      </c>
      <c r="D453" s="27">
        <v>-14.82</v>
      </c>
      <c r="E453" s="26">
        <v>0</v>
      </c>
      <c r="F453" s="26">
        <v>10.91</v>
      </c>
      <c r="G453" s="28">
        <v>-10.91</v>
      </c>
      <c r="H453" s="26">
        <v>0</v>
      </c>
      <c r="I453" s="26">
        <v>12.87</v>
      </c>
      <c r="J453" s="27">
        <v>-12.87</v>
      </c>
      <c r="K453" s="26">
        <v>0</v>
      </c>
      <c r="L453" s="26">
        <v>12.02</v>
      </c>
      <c r="M453" s="27">
        <v>-12.02</v>
      </c>
      <c r="N453" s="26">
        <v>0</v>
      </c>
      <c r="O453" s="26">
        <v>12.76</v>
      </c>
      <c r="P453" s="27">
        <v>-12.76</v>
      </c>
      <c r="Q453" s="5"/>
    </row>
    <row r="454" spans="1:17" ht="11.25" customHeight="1" hidden="1">
      <c r="A454" s="3" t="s">
        <v>208</v>
      </c>
      <c r="B454" s="26"/>
      <c r="C454" s="26"/>
      <c r="D454" s="27">
        <v>0</v>
      </c>
      <c r="E454" s="26"/>
      <c r="F454" s="26"/>
      <c r="G454" s="28">
        <v>0</v>
      </c>
      <c r="H454" s="26"/>
      <c r="I454" s="26"/>
      <c r="J454" s="27">
        <v>0</v>
      </c>
      <c r="K454" s="26"/>
      <c r="L454" s="26"/>
      <c r="M454" s="27">
        <v>0</v>
      </c>
      <c r="N454" s="26"/>
      <c r="O454" s="26"/>
      <c r="P454" s="27">
        <v>0</v>
      </c>
      <c r="Q454" s="5"/>
    </row>
    <row r="455" spans="1:17" ht="11.25" customHeight="1" hidden="1">
      <c r="A455" s="3" t="s">
        <v>209</v>
      </c>
      <c r="B455" s="26"/>
      <c r="C455" s="26"/>
      <c r="D455" s="27">
        <v>0</v>
      </c>
      <c r="E455" s="26"/>
      <c r="F455" s="26"/>
      <c r="G455" s="28">
        <v>0</v>
      </c>
      <c r="H455" s="26"/>
      <c r="I455" s="26"/>
      <c r="J455" s="27">
        <v>0</v>
      </c>
      <c r="K455" s="26"/>
      <c r="L455" s="26"/>
      <c r="M455" s="27">
        <v>0</v>
      </c>
      <c r="N455" s="26"/>
      <c r="O455" s="26"/>
      <c r="P455" s="27">
        <v>0</v>
      </c>
      <c r="Q455" s="5"/>
    </row>
    <row r="456" spans="1:17" ht="11.25" customHeight="1" hidden="1">
      <c r="A456" s="3" t="s">
        <v>168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8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5"/>
    </row>
    <row r="457" spans="1:17" ht="11.25" customHeight="1" hidden="1">
      <c r="A457" s="3" t="s">
        <v>207</v>
      </c>
      <c r="B457" s="26"/>
      <c r="C457" s="26"/>
      <c r="D457" s="27">
        <v>0</v>
      </c>
      <c r="E457" s="26"/>
      <c r="F457" s="26"/>
      <c r="G457" s="28">
        <v>0</v>
      </c>
      <c r="H457" s="26"/>
      <c r="I457" s="26"/>
      <c r="J457" s="27">
        <v>0</v>
      </c>
      <c r="K457" s="26"/>
      <c r="L457" s="26"/>
      <c r="M457" s="27">
        <v>0</v>
      </c>
      <c r="N457" s="26"/>
      <c r="O457" s="26"/>
      <c r="P457" s="27">
        <v>0</v>
      </c>
      <c r="Q457" s="5"/>
    </row>
    <row r="458" spans="1:17" ht="11.25" customHeight="1" hidden="1">
      <c r="A458" s="3" t="s">
        <v>208</v>
      </c>
      <c r="B458" s="26"/>
      <c r="C458" s="26"/>
      <c r="D458" s="27">
        <v>0</v>
      </c>
      <c r="E458" s="26"/>
      <c r="F458" s="26"/>
      <c r="G458" s="28">
        <v>0</v>
      </c>
      <c r="H458" s="26"/>
      <c r="I458" s="26"/>
      <c r="J458" s="27">
        <v>0</v>
      </c>
      <c r="K458" s="26"/>
      <c r="L458" s="26"/>
      <c r="M458" s="27">
        <v>0</v>
      </c>
      <c r="N458" s="26"/>
      <c r="O458" s="26"/>
      <c r="P458" s="27">
        <v>0</v>
      </c>
      <c r="Q458" s="5"/>
    </row>
    <row r="459" spans="1:17" ht="11.25" customHeight="1" hidden="1">
      <c r="A459" s="3" t="s">
        <v>209</v>
      </c>
      <c r="B459" s="26"/>
      <c r="C459" s="26"/>
      <c r="D459" s="27">
        <v>0</v>
      </c>
      <c r="E459" s="26"/>
      <c r="F459" s="26"/>
      <c r="G459" s="28">
        <v>0</v>
      </c>
      <c r="H459" s="26"/>
      <c r="I459" s="26"/>
      <c r="J459" s="27">
        <v>0</v>
      </c>
      <c r="K459" s="26"/>
      <c r="L459" s="26"/>
      <c r="M459" s="27">
        <v>0</v>
      </c>
      <c r="N459" s="26"/>
      <c r="O459" s="26"/>
      <c r="P459" s="27">
        <v>0</v>
      </c>
      <c r="Q459" s="5"/>
    </row>
    <row r="460" spans="1:17" ht="22.5" customHeight="1">
      <c r="A460" s="3" t="s">
        <v>169</v>
      </c>
      <c r="B460" s="27">
        <v>16.42</v>
      </c>
      <c r="C460" s="27">
        <v>4.69</v>
      </c>
      <c r="D460" s="27">
        <v>11.73</v>
      </c>
      <c r="E460" s="27">
        <v>9.53</v>
      </c>
      <c r="F460" s="27">
        <v>18.68</v>
      </c>
      <c r="G460" s="28">
        <v>-9.15</v>
      </c>
      <c r="H460" s="27">
        <v>31.54</v>
      </c>
      <c r="I460" s="27">
        <v>7.69</v>
      </c>
      <c r="J460" s="27">
        <v>23.849999999999998</v>
      </c>
      <c r="K460" s="27">
        <v>9.63</v>
      </c>
      <c r="L460" s="27">
        <v>21.27</v>
      </c>
      <c r="M460" s="27">
        <v>-11.639999999999999</v>
      </c>
      <c r="N460" s="27">
        <v>8.84</v>
      </c>
      <c r="O460" s="27">
        <v>2.64</v>
      </c>
      <c r="P460" s="27">
        <v>6.199999999999999</v>
      </c>
      <c r="Q460" s="5"/>
    </row>
    <row r="461" spans="1:17" ht="11.25" customHeight="1" hidden="1">
      <c r="A461" s="3" t="s">
        <v>181</v>
      </c>
      <c r="B461" s="26">
        <v>0</v>
      </c>
      <c r="C461" s="26">
        <v>0</v>
      </c>
      <c r="D461" s="27">
        <v>0</v>
      </c>
      <c r="E461" s="26">
        <v>0</v>
      </c>
      <c r="F461" s="26">
        <v>0</v>
      </c>
      <c r="G461" s="28">
        <v>0</v>
      </c>
      <c r="H461" s="26">
        <v>0</v>
      </c>
      <c r="I461" s="26">
        <v>0</v>
      </c>
      <c r="J461" s="27">
        <v>0</v>
      </c>
      <c r="K461" s="26">
        <v>0</v>
      </c>
      <c r="L461" s="26">
        <v>0</v>
      </c>
      <c r="M461" s="27">
        <v>0</v>
      </c>
      <c r="N461" s="26">
        <v>0</v>
      </c>
      <c r="O461" s="26">
        <v>0</v>
      </c>
      <c r="P461" s="27">
        <v>0</v>
      </c>
      <c r="Q461" s="5"/>
    </row>
    <row r="462" spans="1:17" ht="11.25" customHeight="1">
      <c r="A462" s="3" t="s">
        <v>182</v>
      </c>
      <c r="B462" s="26">
        <v>16.42</v>
      </c>
      <c r="C462" s="26">
        <v>4.69</v>
      </c>
      <c r="D462" s="27">
        <v>11.73</v>
      </c>
      <c r="E462" s="26">
        <v>9.53</v>
      </c>
      <c r="F462" s="26">
        <v>18.68</v>
      </c>
      <c r="G462" s="28">
        <v>-9.15</v>
      </c>
      <c r="H462" s="26">
        <v>31.54</v>
      </c>
      <c r="I462" s="26">
        <v>7.69</v>
      </c>
      <c r="J462" s="27">
        <v>23.849999999999998</v>
      </c>
      <c r="K462" s="26">
        <v>9.63</v>
      </c>
      <c r="L462" s="26">
        <v>21.27</v>
      </c>
      <c r="M462" s="27">
        <v>-11.639999999999999</v>
      </c>
      <c r="N462" s="26">
        <v>8.84</v>
      </c>
      <c r="O462" s="26">
        <v>2.64</v>
      </c>
      <c r="P462" s="27">
        <v>6.199999999999999</v>
      </c>
      <c r="Q462" s="5"/>
    </row>
    <row r="463" spans="1:17" ht="11.25" customHeight="1">
      <c r="A463" s="3" t="s">
        <v>110</v>
      </c>
      <c r="B463" s="27">
        <v>72.01</v>
      </c>
      <c r="C463" s="27">
        <v>51.35</v>
      </c>
      <c r="D463" s="27">
        <v>20.660000000000004</v>
      </c>
      <c r="E463" s="27">
        <v>184.08</v>
      </c>
      <c r="F463" s="27">
        <v>20.18</v>
      </c>
      <c r="G463" s="28">
        <v>163.9</v>
      </c>
      <c r="H463" s="27">
        <v>61.78</v>
      </c>
      <c r="I463" s="27">
        <v>50.53</v>
      </c>
      <c r="J463" s="27">
        <v>11.25</v>
      </c>
      <c r="K463" s="27">
        <v>108.14</v>
      </c>
      <c r="L463" s="27">
        <v>21.23</v>
      </c>
      <c r="M463" s="27">
        <v>86.91</v>
      </c>
      <c r="N463" s="27">
        <v>25.4</v>
      </c>
      <c r="O463" s="27">
        <v>45.96</v>
      </c>
      <c r="P463" s="27">
        <v>-20.560000000000002</v>
      </c>
      <c r="Q463" s="5"/>
    </row>
    <row r="464" spans="1:17" ht="22.5" customHeight="1">
      <c r="A464" s="3" t="s">
        <v>207</v>
      </c>
      <c r="B464" s="26">
        <v>0</v>
      </c>
      <c r="C464" s="26">
        <v>5.63</v>
      </c>
      <c r="D464" s="27">
        <v>-5.63</v>
      </c>
      <c r="E464" s="26">
        <v>0</v>
      </c>
      <c r="F464" s="26">
        <v>2.12</v>
      </c>
      <c r="G464" s="28">
        <v>-2.12</v>
      </c>
      <c r="H464" s="26">
        <v>0</v>
      </c>
      <c r="I464" s="26"/>
      <c r="J464" s="27">
        <v>0</v>
      </c>
      <c r="K464" s="26">
        <v>0</v>
      </c>
      <c r="L464" s="26">
        <v>3.2</v>
      </c>
      <c r="M464" s="27">
        <v>-3.2</v>
      </c>
      <c r="N464" s="26">
        <v>0</v>
      </c>
      <c r="O464" s="26"/>
      <c r="P464" s="27">
        <v>0</v>
      </c>
      <c r="Q464" s="5"/>
    </row>
    <row r="465" spans="1:17" ht="11.25" customHeight="1" hidden="1">
      <c r="A465" s="3" t="s">
        <v>208</v>
      </c>
      <c r="B465" s="26"/>
      <c r="C465" s="26"/>
      <c r="D465" s="27">
        <v>0</v>
      </c>
      <c r="E465" s="26"/>
      <c r="F465" s="26"/>
      <c r="G465" s="28">
        <v>0</v>
      </c>
      <c r="H465" s="26"/>
      <c r="I465" s="26"/>
      <c r="J465" s="27">
        <v>0</v>
      </c>
      <c r="K465" s="26"/>
      <c r="L465" s="26"/>
      <c r="M465" s="27">
        <v>0</v>
      </c>
      <c r="N465" s="26"/>
      <c r="O465" s="26"/>
      <c r="P465" s="27">
        <v>0</v>
      </c>
      <c r="Q465" s="5"/>
    </row>
    <row r="466" spans="1:17" ht="11.25" customHeight="1">
      <c r="A466" s="3" t="s">
        <v>209</v>
      </c>
      <c r="B466" s="26">
        <v>72.01</v>
      </c>
      <c r="C466" s="26">
        <v>45.72</v>
      </c>
      <c r="D466" s="27">
        <v>26.290000000000006</v>
      </c>
      <c r="E466" s="26">
        <v>184.08</v>
      </c>
      <c r="F466" s="26">
        <v>18.06</v>
      </c>
      <c r="G466" s="28">
        <v>166.02</v>
      </c>
      <c r="H466" s="26">
        <v>61.78</v>
      </c>
      <c r="I466" s="26">
        <v>50.53</v>
      </c>
      <c r="J466" s="27">
        <v>11.25</v>
      </c>
      <c r="K466" s="26">
        <v>108.14</v>
      </c>
      <c r="L466" s="26">
        <v>18.03</v>
      </c>
      <c r="M466" s="27">
        <v>90.11</v>
      </c>
      <c r="N466" s="26">
        <v>25.4</v>
      </c>
      <c r="O466" s="26">
        <v>45.96</v>
      </c>
      <c r="P466" s="27">
        <v>-20.560000000000002</v>
      </c>
      <c r="Q466" s="5"/>
    </row>
    <row r="467" spans="1:17" ht="11.25" customHeight="1">
      <c r="A467" s="3" t="s">
        <v>170</v>
      </c>
      <c r="B467" s="27">
        <v>63.57000000000001</v>
      </c>
      <c r="C467" s="27">
        <v>76.22</v>
      </c>
      <c r="D467" s="27">
        <v>-12.649999999999991</v>
      </c>
      <c r="E467" s="27">
        <v>81.47999999999999</v>
      </c>
      <c r="F467" s="27">
        <v>82.66</v>
      </c>
      <c r="G467" s="28">
        <v>-1.1800000000000068</v>
      </c>
      <c r="H467" s="27">
        <v>78.44</v>
      </c>
      <c r="I467" s="27">
        <v>60.39000000000001</v>
      </c>
      <c r="J467" s="27">
        <v>18.04999999999999</v>
      </c>
      <c r="K467" s="27">
        <v>67.36</v>
      </c>
      <c r="L467" s="27">
        <v>58.830000000000005</v>
      </c>
      <c r="M467" s="27">
        <v>8.529999999999994</v>
      </c>
      <c r="N467" s="27">
        <v>64.62</v>
      </c>
      <c r="O467" s="27">
        <v>97.17999999999999</v>
      </c>
      <c r="P467" s="27">
        <v>-32.55999999999999</v>
      </c>
      <c r="Q467" s="5"/>
    </row>
    <row r="468" spans="1:17" ht="11.25" customHeight="1">
      <c r="A468" s="3" t="s">
        <v>181</v>
      </c>
      <c r="B468" s="27">
        <v>2.3600000000000003</v>
      </c>
      <c r="C468" s="27">
        <v>1.14</v>
      </c>
      <c r="D468" s="27">
        <v>1.2200000000000004</v>
      </c>
      <c r="E468" s="27">
        <v>2.94</v>
      </c>
      <c r="F468" s="27">
        <v>2.8000000000000003</v>
      </c>
      <c r="G468" s="28">
        <v>0.13999999999999968</v>
      </c>
      <c r="H468" s="27">
        <v>5.21</v>
      </c>
      <c r="I468" s="27">
        <v>2.6</v>
      </c>
      <c r="J468" s="27">
        <v>2.61</v>
      </c>
      <c r="K468" s="27">
        <v>8.129999999999999</v>
      </c>
      <c r="L468" s="27">
        <v>2.63</v>
      </c>
      <c r="M468" s="27">
        <v>5.499999999999999</v>
      </c>
      <c r="N468" s="27">
        <v>6.35</v>
      </c>
      <c r="O468" s="27">
        <v>2.89</v>
      </c>
      <c r="P468" s="27">
        <v>3.4599999999999995</v>
      </c>
      <c r="Q468" s="5"/>
    </row>
    <row r="469" spans="1:17" ht="11.25" customHeight="1">
      <c r="A469" s="3" t="s">
        <v>182</v>
      </c>
      <c r="B469" s="27">
        <v>61.21000000000001</v>
      </c>
      <c r="C469" s="27">
        <v>75.08</v>
      </c>
      <c r="D469" s="27">
        <v>-13.86999999999999</v>
      </c>
      <c r="E469" s="27">
        <v>78.53999999999999</v>
      </c>
      <c r="F469" s="27">
        <v>79.86</v>
      </c>
      <c r="G469" s="28">
        <v>-1.3200000000000074</v>
      </c>
      <c r="H469" s="27">
        <v>73.23</v>
      </c>
      <c r="I469" s="27">
        <v>57.790000000000006</v>
      </c>
      <c r="J469" s="27">
        <v>15.439999999999998</v>
      </c>
      <c r="K469" s="27">
        <v>59.230000000000004</v>
      </c>
      <c r="L469" s="27">
        <v>56.2</v>
      </c>
      <c r="M469" s="27">
        <v>3.030000000000001</v>
      </c>
      <c r="N469" s="27">
        <v>58.27</v>
      </c>
      <c r="O469" s="27">
        <v>94.28999999999999</v>
      </c>
      <c r="P469" s="27">
        <v>-36.01999999999999</v>
      </c>
      <c r="Q469" s="5"/>
    </row>
    <row r="470" spans="1:17" ht="11.25" customHeight="1">
      <c r="A470" s="3" t="s">
        <v>171</v>
      </c>
      <c r="B470" s="27">
        <v>23</v>
      </c>
      <c r="C470" s="27">
        <v>32.26</v>
      </c>
      <c r="D470" s="27">
        <v>-9.259999999999998</v>
      </c>
      <c r="E470" s="27">
        <v>20.82</v>
      </c>
      <c r="F470" s="27">
        <v>18.53</v>
      </c>
      <c r="G470" s="28">
        <v>2.289999999999999</v>
      </c>
      <c r="H470" s="27">
        <v>16.2</v>
      </c>
      <c r="I470" s="27">
        <v>19.73</v>
      </c>
      <c r="J470" s="27">
        <v>-3.530000000000001</v>
      </c>
      <c r="K470" s="27">
        <v>24.61</v>
      </c>
      <c r="L470" s="27">
        <v>16.35</v>
      </c>
      <c r="M470" s="27">
        <v>8.259999999999998</v>
      </c>
      <c r="N470" s="27">
        <v>31.67</v>
      </c>
      <c r="O470" s="27">
        <v>26.18</v>
      </c>
      <c r="P470" s="27">
        <v>5.490000000000002</v>
      </c>
      <c r="Q470" s="5"/>
    </row>
    <row r="471" spans="1:17" ht="11.25" customHeight="1">
      <c r="A471" s="3" t="s">
        <v>183</v>
      </c>
      <c r="B471" s="26">
        <v>0.24</v>
      </c>
      <c r="C471" s="26">
        <v>0</v>
      </c>
      <c r="D471" s="27">
        <v>0.24</v>
      </c>
      <c r="E471" s="26">
        <v>0.1</v>
      </c>
      <c r="F471" s="26">
        <v>0.1</v>
      </c>
      <c r="G471" s="28">
        <v>0</v>
      </c>
      <c r="H471" s="26"/>
      <c r="I471" s="26"/>
      <c r="J471" s="27">
        <v>0</v>
      </c>
      <c r="K471" s="26">
        <v>0.2</v>
      </c>
      <c r="L471" s="26"/>
      <c r="M471" s="27">
        <v>0.2</v>
      </c>
      <c r="N471" s="26"/>
      <c r="O471" s="26"/>
      <c r="P471" s="27">
        <v>0</v>
      </c>
      <c r="Q471" s="5"/>
    </row>
    <row r="472" spans="1:17" ht="11.25" customHeight="1">
      <c r="A472" s="3" t="s">
        <v>184</v>
      </c>
      <c r="B472" s="26">
        <v>22.76</v>
      </c>
      <c r="C472" s="26">
        <v>32.26</v>
      </c>
      <c r="D472" s="27">
        <v>-9.499999999999996</v>
      </c>
      <c r="E472" s="26">
        <v>20.72</v>
      </c>
      <c r="F472" s="26">
        <v>18.43</v>
      </c>
      <c r="G472" s="28">
        <v>2.289999999999999</v>
      </c>
      <c r="H472" s="26">
        <v>16.2</v>
      </c>
      <c r="I472" s="26">
        <v>19.73</v>
      </c>
      <c r="J472" s="27">
        <v>-3.530000000000001</v>
      </c>
      <c r="K472" s="26">
        <v>24.41</v>
      </c>
      <c r="L472" s="26">
        <v>16.35</v>
      </c>
      <c r="M472" s="27">
        <v>8.059999999999999</v>
      </c>
      <c r="N472" s="26">
        <v>31.67</v>
      </c>
      <c r="O472" s="26">
        <v>26.18</v>
      </c>
      <c r="P472" s="27">
        <v>5.490000000000002</v>
      </c>
      <c r="Q472" s="5"/>
    </row>
    <row r="473" spans="1:17" ht="22.5" customHeight="1">
      <c r="A473" s="3" t="s">
        <v>172</v>
      </c>
      <c r="B473" s="27">
        <v>40.57</v>
      </c>
      <c r="C473" s="27">
        <v>43.96</v>
      </c>
      <c r="D473" s="27">
        <v>-3.3900000000000006</v>
      </c>
      <c r="E473" s="27">
        <v>60.66</v>
      </c>
      <c r="F473" s="27">
        <v>64.13</v>
      </c>
      <c r="G473" s="28">
        <v>-3.469999999999999</v>
      </c>
      <c r="H473" s="27">
        <v>62.24</v>
      </c>
      <c r="I473" s="27">
        <v>40.660000000000004</v>
      </c>
      <c r="J473" s="27">
        <v>21.58</v>
      </c>
      <c r="K473" s="27">
        <v>42.75</v>
      </c>
      <c r="L473" s="27">
        <v>42.480000000000004</v>
      </c>
      <c r="M473" s="27">
        <v>0.269999999999996</v>
      </c>
      <c r="N473" s="27">
        <v>32.95</v>
      </c>
      <c r="O473" s="27">
        <v>71</v>
      </c>
      <c r="P473" s="27">
        <v>-38.05</v>
      </c>
      <c r="Q473" s="5"/>
    </row>
    <row r="474" spans="1:17" ht="11.25" customHeight="1">
      <c r="A474" s="3" t="s">
        <v>183</v>
      </c>
      <c r="B474" s="26">
        <v>2.12</v>
      </c>
      <c r="C474" s="26">
        <v>1.14</v>
      </c>
      <c r="D474" s="27">
        <v>0.9800000000000002</v>
      </c>
      <c r="E474" s="26">
        <v>2.84</v>
      </c>
      <c r="F474" s="26">
        <v>2.7</v>
      </c>
      <c r="G474" s="28">
        <v>0.13999999999999968</v>
      </c>
      <c r="H474" s="26">
        <v>5.21</v>
      </c>
      <c r="I474" s="26">
        <v>2.6</v>
      </c>
      <c r="J474" s="27">
        <v>2.61</v>
      </c>
      <c r="K474" s="26">
        <v>7.93</v>
      </c>
      <c r="L474" s="26">
        <v>2.63</v>
      </c>
      <c r="M474" s="27">
        <v>5.3</v>
      </c>
      <c r="N474" s="26">
        <v>6.35</v>
      </c>
      <c r="O474" s="26">
        <v>2.89</v>
      </c>
      <c r="P474" s="27">
        <v>3.4599999999999995</v>
      </c>
      <c r="Q474" s="5"/>
    </row>
    <row r="475" spans="1:17" ht="11.25" customHeight="1">
      <c r="A475" s="3" t="s">
        <v>184</v>
      </c>
      <c r="B475" s="26">
        <v>38.45</v>
      </c>
      <c r="C475" s="26">
        <v>42.82</v>
      </c>
      <c r="D475" s="27">
        <v>-4.369999999999997</v>
      </c>
      <c r="E475" s="26">
        <v>57.82</v>
      </c>
      <c r="F475" s="26">
        <v>61.43</v>
      </c>
      <c r="G475" s="28">
        <v>-3.6099999999999994</v>
      </c>
      <c r="H475" s="26">
        <v>57.03</v>
      </c>
      <c r="I475" s="26">
        <v>38.06</v>
      </c>
      <c r="J475" s="27">
        <v>18.97</v>
      </c>
      <c r="K475" s="26">
        <v>34.82</v>
      </c>
      <c r="L475" s="26">
        <v>39.85</v>
      </c>
      <c r="M475" s="27">
        <v>-5.030000000000001</v>
      </c>
      <c r="N475" s="26">
        <v>26.6</v>
      </c>
      <c r="O475" s="26">
        <v>68.11</v>
      </c>
      <c r="P475" s="27">
        <v>-41.51</v>
      </c>
      <c r="Q475" s="5"/>
    </row>
    <row r="476" spans="1:17" s="13" customFormat="1" ht="11.25" customHeight="1" hidden="1">
      <c r="A476" s="12" t="s">
        <v>210</v>
      </c>
      <c r="B476" s="24">
        <v>0</v>
      </c>
      <c r="C476" s="24">
        <v>0</v>
      </c>
      <c r="D476" s="24">
        <v>0</v>
      </c>
      <c r="E476" s="24">
        <v>0</v>
      </c>
      <c r="F476" s="24">
        <v>0</v>
      </c>
      <c r="G476" s="25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16"/>
    </row>
    <row r="477" spans="1:17" ht="11.25" customHeight="1" hidden="1">
      <c r="A477" s="3" t="s">
        <v>143</v>
      </c>
      <c r="B477" s="27">
        <v>0</v>
      </c>
      <c r="C477" s="27">
        <v>0</v>
      </c>
      <c r="D477" s="27">
        <v>0</v>
      </c>
      <c r="E477" s="27">
        <v>0</v>
      </c>
      <c r="F477" s="27">
        <v>0</v>
      </c>
      <c r="G477" s="28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5"/>
    </row>
    <row r="478" spans="1:17" ht="11.25" customHeight="1" hidden="1">
      <c r="A478" s="3" t="s">
        <v>211</v>
      </c>
      <c r="B478" s="26"/>
      <c r="C478" s="26"/>
      <c r="D478" s="27">
        <v>0</v>
      </c>
      <c r="E478" s="26"/>
      <c r="F478" s="26"/>
      <c r="G478" s="28">
        <v>0</v>
      </c>
      <c r="H478" s="26"/>
      <c r="I478" s="26"/>
      <c r="J478" s="27">
        <v>0</v>
      </c>
      <c r="K478" s="26"/>
      <c r="L478" s="26"/>
      <c r="M478" s="27">
        <v>0</v>
      </c>
      <c r="N478" s="26"/>
      <c r="O478" s="26"/>
      <c r="P478" s="27">
        <v>0</v>
      </c>
      <c r="Q478" s="5"/>
    </row>
    <row r="479" spans="1:17" ht="11.25" customHeight="1" hidden="1">
      <c r="A479" s="3" t="s">
        <v>212</v>
      </c>
      <c r="B479" s="26"/>
      <c r="C479" s="26"/>
      <c r="D479" s="27">
        <v>0</v>
      </c>
      <c r="E479" s="26"/>
      <c r="F479" s="26"/>
      <c r="G479" s="28">
        <v>0</v>
      </c>
      <c r="H479" s="26"/>
      <c r="I479" s="26"/>
      <c r="J479" s="27">
        <v>0</v>
      </c>
      <c r="K479" s="26"/>
      <c r="L479" s="26"/>
      <c r="M479" s="27">
        <v>0</v>
      </c>
      <c r="N479" s="26"/>
      <c r="O479" s="26"/>
      <c r="P479" s="27">
        <v>0</v>
      </c>
      <c r="Q479" s="5"/>
    </row>
    <row r="480" spans="1:17" ht="11.25" customHeight="1" hidden="1">
      <c r="A480" s="3" t="s">
        <v>213</v>
      </c>
      <c r="B480" s="26"/>
      <c r="C480" s="26"/>
      <c r="D480" s="27">
        <v>0</v>
      </c>
      <c r="E480" s="26"/>
      <c r="F480" s="26"/>
      <c r="G480" s="28">
        <v>0</v>
      </c>
      <c r="H480" s="26"/>
      <c r="I480" s="26"/>
      <c r="J480" s="27">
        <v>0</v>
      </c>
      <c r="K480" s="26"/>
      <c r="L480" s="26"/>
      <c r="M480" s="27">
        <v>0</v>
      </c>
      <c r="N480" s="26"/>
      <c r="O480" s="26"/>
      <c r="P480" s="27">
        <v>0</v>
      </c>
      <c r="Q480" s="5"/>
    </row>
    <row r="481" spans="1:17" ht="11.25" customHeight="1" hidden="1">
      <c r="A481" s="3" t="s">
        <v>214</v>
      </c>
      <c r="B481" s="26"/>
      <c r="C481" s="26"/>
      <c r="D481" s="27">
        <v>0</v>
      </c>
      <c r="E481" s="26"/>
      <c r="F481" s="26"/>
      <c r="G481" s="28">
        <v>0</v>
      </c>
      <c r="H481" s="26"/>
      <c r="I481" s="26"/>
      <c r="J481" s="27">
        <v>0</v>
      </c>
      <c r="K481" s="26"/>
      <c r="L481" s="26"/>
      <c r="M481" s="27">
        <v>0</v>
      </c>
      <c r="N481" s="26"/>
      <c r="O481" s="26"/>
      <c r="P481" s="27">
        <v>0</v>
      </c>
      <c r="Q481" s="5"/>
    </row>
    <row r="482" spans="1:17" ht="11.25" customHeight="1" hidden="1">
      <c r="A482" s="3" t="s">
        <v>215</v>
      </c>
      <c r="B482" s="27">
        <v>0</v>
      </c>
      <c r="C482" s="27">
        <v>0</v>
      </c>
      <c r="D482" s="27">
        <v>0</v>
      </c>
      <c r="E482" s="27">
        <v>0</v>
      </c>
      <c r="F482" s="27">
        <v>0</v>
      </c>
      <c r="G482" s="28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5"/>
    </row>
    <row r="483" spans="1:17" ht="11.25" customHeight="1" hidden="1">
      <c r="A483" s="3" t="s">
        <v>216</v>
      </c>
      <c r="B483" s="26"/>
      <c r="C483" s="26"/>
      <c r="D483" s="27">
        <v>0</v>
      </c>
      <c r="E483" s="26"/>
      <c r="F483" s="26"/>
      <c r="G483" s="28">
        <v>0</v>
      </c>
      <c r="H483" s="26"/>
      <c r="I483" s="26"/>
      <c r="J483" s="27">
        <v>0</v>
      </c>
      <c r="K483" s="26"/>
      <c r="L483" s="26"/>
      <c r="M483" s="27">
        <v>0</v>
      </c>
      <c r="N483" s="26"/>
      <c r="O483" s="26"/>
      <c r="P483" s="27">
        <v>0</v>
      </c>
      <c r="Q483" s="5"/>
    </row>
    <row r="484" spans="1:17" ht="11.25" customHeight="1" hidden="1">
      <c r="A484" s="3" t="s">
        <v>217</v>
      </c>
      <c r="B484" s="26"/>
      <c r="C484" s="26"/>
      <c r="D484" s="27">
        <v>0</v>
      </c>
      <c r="E484" s="26"/>
      <c r="F484" s="26"/>
      <c r="G484" s="28">
        <v>0</v>
      </c>
      <c r="H484" s="26"/>
      <c r="I484" s="26"/>
      <c r="J484" s="27">
        <v>0</v>
      </c>
      <c r="K484" s="26"/>
      <c r="L484" s="26"/>
      <c r="M484" s="27">
        <v>0</v>
      </c>
      <c r="N484" s="26"/>
      <c r="O484" s="26"/>
      <c r="P484" s="27">
        <v>0</v>
      </c>
      <c r="Q484" s="5"/>
    </row>
    <row r="485" spans="1:17" ht="11.25" customHeight="1" hidden="1">
      <c r="A485" s="3" t="s">
        <v>218</v>
      </c>
      <c r="B485" s="26"/>
      <c r="C485" s="26"/>
      <c r="D485" s="27">
        <v>0</v>
      </c>
      <c r="E485" s="26"/>
      <c r="F485" s="26"/>
      <c r="G485" s="28">
        <v>0</v>
      </c>
      <c r="H485" s="26"/>
      <c r="I485" s="26"/>
      <c r="J485" s="27">
        <v>0</v>
      </c>
      <c r="K485" s="26"/>
      <c r="L485" s="26"/>
      <c r="M485" s="27">
        <v>0</v>
      </c>
      <c r="N485" s="26"/>
      <c r="O485" s="26"/>
      <c r="P485" s="27">
        <v>0</v>
      </c>
      <c r="Q485" s="5"/>
    </row>
    <row r="486" spans="1:17" ht="11.25" customHeight="1" hidden="1">
      <c r="A486" s="3" t="s">
        <v>219</v>
      </c>
      <c r="B486" s="26"/>
      <c r="C486" s="26"/>
      <c r="D486" s="27">
        <v>0</v>
      </c>
      <c r="E486" s="26"/>
      <c r="F486" s="26"/>
      <c r="G486" s="28">
        <v>0</v>
      </c>
      <c r="H486" s="26"/>
      <c r="I486" s="26"/>
      <c r="J486" s="27">
        <v>0</v>
      </c>
      <c r="K486" s="26"/>
      <c r="L486" s="26"/>
      <c r="M486" s="27">
        <v>0</v>
      </c>
      <c r="N486" s="26"/>
      <c r="O486" s="26"/>
      <c r="P486" s="27">
        <v>0</v>
      </c>
      <c r="Q486" s="5"/>
    </row>
    <row r="487" spans="1:17" ht="11.25" customHeight="1" hidden="1">
      <c r="A487" s="3" t="s">
        <v>220</v>
      </c>
      <c r="B487" s="26"/>
      <c r="C487" s="26"/>
      <c r="D487" s="27">
        <v>0</v>
      </c>
      <c r="E487" s="26"/>
      <c r="F487" s="26"/>
      <c r="G487" s="28">
        <v>0</v>
      </c>
      <c r="H487" s="26"/>
      <c r="I487" s="26"/>
      <c r="J487" s="27">
        <v>0</v>
      </c>
      <c r="K487" s="26"/>
      <c r="L487" s="26"/>
      <c r="M487" s="27">
        <v>0</v>
      </c>
      <c r="N487" s="26"/>
      <c r="O487" s="26"/>
      <c r="P487" s="27">
        <v>0</v>
      </c>
      <c r="Q487" s="5"/>
    </row>
    <row r="488" spans="1:17" ht="11.25" customHeight="1" hidden="1">
      <c r="A488" s="3" t="s">
        <v>221</v>
      </c>
      <c r="B488" s="26"/>
      <c r="C488" s="26"/>
      <c r="D488" s="27">
        <v>0</v>
      </c>
      <c r="E488" s="26"/>
      <c r="F488" s="26"/>
      <c r="G488" s="28">
        <v>0</v>
      </c>
      <c r="H488" s="26"/>
      <c r="I488" s="26"/>
      <c r="J488" s="27">
        <v>0</v>
      </c>
      <c r="K488" s="26"/>
      <c r="L488" s="26"/>
      <c r="M488" s="27">
        <v>0</v>
      </c>
      <c r="N488" s="26"/>
      <c r="O488" s="26"/>
      <c r="P488" s="27">
        <v>0</v>
      </c>
      <c r="Q488" s="5"/>
    </row>
    <row r="489" spans="1:17" ht="11.25" customHeight="1" hidden="1">
      <c r="A489" s="3" t="s">
        <v>222</v>
      </c>
      <c r="B489" s="26"/>
      <c r="C489" s="26"/>
      <c r="D489" s="27">
        <v>0</v>
      </c>
      <c r="E489" s="26"/>
      <c r="F489" s="26"/>
      <c r="G489" s="28">
        <v>0</v>
      </c>
      <c r="H489" s="26"/>
      <c r="I489" s="26"/>
      <c r="J489" s="27">
        <v>0</v>
      </c>
      <c r="K489" s="26"/>
      <c r="L489" s="26"/>
      <c r="M489" s="27">
        <v>0</v>
      </c>
      <c r="N489" s="26"/>
      <c r="O489" s="26"/>
      <c r="P489" s="27">
        <v>0</v>
      </c>
      <c r="Q489" s="5"/>
    </row>
    <row r="490" spans="1:17" ht="11.25" customHeight="1" hidden="1">
      <c r="A490" s="3" t="s">
        <v>223</v>
      </c>
      <c r="B490" s="26"/>
      <c r="C490" s="26"/>
      <c r="D490" s="27">
        <v>0</v>
      </c>
      <c r="E490" s="26"/>
      <c r="F490" s="26"/>
      <c r="G490" s="28">
        <v>0</v>
      </c>
      <c r="H490" s="26"/>
      <c r="I490" s="26"/>
      <c r="J490" s="27">
        <v>0</v>
      </c>
      <c r="K490" s="26"/>
      <c r="L490" s="26"/>
      <c r="M490" s="27">
        <v>0</v>
      </c>
      <c r="N490" s="26"/>
      <c r="O490" s="26"/>
      <c r="P490" s="27">
        <v>0</v>
      </c>
      <c r="Q490" s="5"/>
    </row>
    <row r="491" spans="1:17" ht="11.25" customHeight="1" hidden="1">
      <c r="A491" s="3" t="s">
        <v>160</v>
      </c>
      <c r="B491" s="27">
        <v>0</v>
      </c>
      <c r="C491" s="27">
        <v>0</v>
      </c>
      <c r="D491" s="27">
        <v>0</v>
      </c>
      <c r="E491" s="27">
        <v>0</v>
      </c>
      <c r="F491" s="27">
        <v>0</v>
      </c>
      <c r="G491" s="28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5"/>
    </row>
    <row r="492" spans="1:17" ht="11.25" customHeight="1" hidden="1">
      <c r="A492" s="3" t="s">
        <v>224</v>
      </c>
      <c r="B492" s="26"/>
      <c r="C492" s="26"/>
      <c r="D492" s="27">
        <v>0</v>
      </c>
      <c r="E492" s="26"/>
      <c r="F492" s="26"/>
      <c r="G492" s="28">
        <v>0</v>
      </c>
      <c r="H492" s="26"/>
      <c r="I492" s="26"/>
      <c r="J492" s="27">
        <v>0</v>
      </c>
      <c r="K492" s="26"/>
      <c r="L492" s="26"/>
      <c r="M492" s="27">
        <v>0</v>
      </c>
      <c r="N492" s="26"/>
      <c r="O492" s="26"/>
      <c r="P492" s="27">
        <v>0</v>
      </c>
      <c r="Q492" s="5"/>
    </row>
    <row r="493" spans="1:17" ht="11.25" customHeight="1" hidden="1">
      <c r="A493" s="3" t="s">
        <v>212</v>
      </c>
      <c r="B493" s="26"/>
      <c r="C493" s="26"/>
      <c r="D493" s="27">
        <v>0</v>
      </c>
      <c r="E493" s="26"/>
      <c r="F493" s="26"/>
      <c r="G493" s="28">
        <v>0</v>
      </c>
      <c r="H493" s="26"/>
      <c r="I493" s="26"/>
      <c r="J493" s="27">
        <v>0</v>
      </c>
      <c r="K493" s="26"/>
      <c r="L493" s="26"/>
      <c r="M493" s="27">
        <v>0</v>
      </c>
      <c r="N493" s="26"/>
      <c r="O493" s="26"/>
      <c r="P493" s="27">
        <v>0</v>
      </c>
      <c r="Q493" s="5"/>
    </row>
    <row r="494" spans="1:17" ht="11.25" customHeight="1" hidden="1">
      <c r="A494" s="3" t="s">
        <v>213</v>
      </c>
      <c r="B494" s="26"/>
      <c r="C494" s="26"/>
      <c r="D494" s="27">
        <v>0</v>
      </c>
      <c r="E494" s="26"/>
      <c r="F494" s="26"/>
      <c r="G494" s="28">
        <v>0</v>
      </c>
      <c r="H494" s="26"/>
      <c r="I494" s="26"/>
      <c r="J494" s="27">
        <v>0</v>
      </c>
      <c r="K494" s="26"/>
      <c r="L494" s="26"/>
      <c r="M494" s="27">
        <v>0</v>
      </c>
      <c r="N494" s="26"/>
      <c r="O494" s="26"/>
      <c r="P494" s="27">
        <v>0</v>
      </c>
      <c r="Q494" s="5"/>
    </row>
    <row r="495" spans="1:17" ht="11.25" customHeight="1" hidden="1">
      <c r="A495" s="3" t="s">
        <v>214</v>
      </c>
      <c r="B495" s="26"/>
      <c r="C495" s="26"/>
      <c r="D495" s="27">
        <v>0</v>
      </c>
      <c r="E495" s="26"/>
      <c r="F495" s="26"/>
      <c r="G495" s="28">
        <v>0</v>
      </c>
      <c r="H495" s="26"/>
      <c r="I495" s="26"/>
      <c r="J495" s="27">
        <v>0</v>
      </c>
      <c r="K495" s="26"/>
      <c r="L495" s="26"/>
      <c r="M495" s="27">
        <v>0</v>
      </c>
      <c r="N495" s="26"/>
      <c r="O495" s="26"/>
      <c r="P495" s="27">
        <v>0</v>
      </c>
      <c r="Q495" s="5"/>
    </row>
    <row r="496" spans="1:17" ht="11.25" customHeight="1" hidden="1">
      <c r="A496" s="3" t="s">
        <v>215</v>
      </c>
      <c r="B496" s="27">
        <v>0</v>
      </c>
      <c r="C496" s="27">
        <v>0</v>
      </c>
      <c r="D496" s="27">
        <v>0</v>
      </c>
      <c r="E496" s="27">
        <v>0</v>
      </c>
      <c r="F496" s="27">
        <v>0</v>
      </c>
      <c r="G496" s="28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5"/>
    </row>
    <row r="497" spans="1:17" ht="11.25" customHeight="1" hidden="1">
      <c r="A497" s="3" t="s">
        <v>216</v>
      </c>
      <c r="B497" s="26"/>
      <c r="C497" s="26"/>
      <c r="D497" s="27">
        <v>0</v>
      </c>
      <c r="E497" s="26"/>
      <c r="F497" s="26"/>
      <c r="G497" s="28">
        <v>0</v>
      </c>
      <c r="H497" s="26"/>
      <c r="I497" s="26"/>
      <c r="J497" s="27">
        <v>0</v>
      </c>
      <c r="K497" s="26"/>
      <c r="L497" s="26"/>
      <c r="M497" s="27">
        <v>0</v>
      </c>
      <c r="N497" s="26"/>
      <c r="O497" s="26"/>
      <c r="P497" s="27">
        <v>0</v>
      </c>
      <c r="Q497" s="5"/>
    </row>
    <row r="498" spans="1:17" ht="11.25" customHeight="1" hidden="1">
      <c r="A498" s="3" t="s">
        <v>217</v>
      </c>
      <c r="B498" s="26"/>
      <c r="C498" s="26"/>
      <c r="D498" s="27">
        <v>0</v>
      </c>
      <c r="E498" s="26"/>
      <c r="F498" s="26"/>
      <c r="G498" s="28">
        <v>0</v>
      </c>
      <c r="H498" s="26"/>
      <c r="I498" s="26"/>
      <c r="J498" s="27">
        <v>0</v>
      </c>
      <c r="K498" s="26"/>
      <c r="L498" s="26"/>
      <c r="M498" s="27">
        <v>0</v>
      </c>
      <c r="N498" s="26"/>
      <c r="O498" s="26"/>
      <c r="P498" s="27">
        <v>0</v>
      </c>
      <c r="Q498" s="5"/>
    </row>
    <row r="499" spans="1:17" ht="11.25" customHeight="1" hidden="1">
      <c r="A499" s="3" t="s">
        <v>218</v>
      </c>
      <c r="B499" s="26"/>
      <c r="C499" s="26"/>
      <c r="D499" s="27">
        <v>0</v>
      </c>
      <c r="E499" s="26"/>
      <c r="F499" s="26"/>
      <c r="G499" s="28">
        <v>0</v>
      </c>
      <c r="H499" s="26"/>
      <c r="I499" s="26"/>
      <c r="J499" s="27">
        <v>0</v>
      </c>
      <c r="K499" s="26"/>
      <c r="L499" s="26"/>
      <c r="M499" s="27">
        <v>0</v>
      </c>
      <c r="N499" s="26"/>
      <c r="O499" s="26"/>
      <c r="P499" s="27">
        <v>0</v>
      </c>
      <c r="Q499" s="5"/>
    </row>
    <row r="500" spans="1:17" ht="11.25" customHeight="1" hidden="1">
      <c r="A500" s="3" t="s">
        <v>219</v>
      </c>
      <c r="B500" s="26"/>
      <c r="C500" s="26"/>
      <c r="D500" s="27">
        <v>0</v>
      </c>
      <c r="E500" s="26"/>
      <c r="F500" s="26"/>
      <c r="G500" s="28">
        <v>0</v>
      </c>
      <c r="H500" s="26"/>
      <c r="I500" s="26"/>
      <c r="J500" s="27">
        <v>0</v>
      </c>
      <c r="K500" s="26"/>
      <c r="L500" s="26"/>
      <c r="M500" s="27">
        <v>0</v>
      </c>
      <c r="N500" s="26"/>
      <c r="O500" s="26"/>
      <c r="P500" s="27">
        <v>0</v>
      </c>
      <c r="Q500" s="5"/>
    </row>
    <row r="501" spans="1:17" ht="11.25" customHeight="1" hidden="1">
      <c r="A501" s="3" t="s">
        <v>220</v>
      </c>
      <c r="B501" s="26"/>
      <c r="C501" s="26"/>
      <c r="D501" s="27">
        <v>0</v>
      </c>
      <c r="E501" s="26"/>
      <c r="F501" s="26"/>
      <c r="G501" s="28">
        <v>0</v>
      </c>
      <c r="H501" s="26"/>
      <c r="I501" s="26"/>
      <c r="J501" s="27">
        <v>0</v>
      </c>
      <c r="K501" s="26"/>
      <c r="L501" s="26"/>
      <c r="M501" s="27">
        <v>0</v>
      </c>
      <c r="N501" s="26"/>
      <c r="O501" s="26"/>
      <c r="P501" s="27">
        <v>0</v>
      </c>
      <c r="Q501" s="5"/>
    </row>
    <row r="502" spans="1:17" ht="11.25" customHeight="1" hidden="1">
      <c r="A502" s="3" t="s">
        <v>221</v>
      </c>
      <c r="B502" s="26"/>
      <c r="C502" s="26"/>
      <c r="D502" s="27">
        <v>0</v>
      </c>
      <c r="E502" s="26"/>
      <c r="F502" s="26"/>
      <c r="G502" s="28">
        <v>0</v>
      </c>
      <c r="H502" s="26"/>
      <c r="I502" s="26"/>
      <c r="J502" s="27">
        <v>0</v>
      </c>
      <c r="K502" s="26"/>
      <c r="L502" s="26"/>
      <c r="M502" s="27">
        <v>0</v>
      </c>
      <c r="N502" s="26"/>
      <c r="O502" s="26"/>
      <c r="P502" s="27">
        <v>0</v>
      </c>
      <c r="Q502" s="5"/>
    </row>
    <row r="503" spans="1:17" ht="11.25" customHeight="1" hidden="1">
      <c r="A503" s="3" t="s">
        <v>222</v>
      </c>
      <c r="B503" s="26"/>
      <c r="C503" s="26"/>
      <c r="D503" s="27">
        <v>0</v>
      </c>
      <c r="E503" s="26"/>
      <c r="F503" s="26"/>
      <c r="G503" s="28">
        <v>0</v>
      </c>
      <c r="H503" s="26"/>
      <c r="I503" s="26"/>
      <c r="J503" s="27">
        <v>0</v>
      </c>
      <c r="K503" s="26"/>
      <c r="L503" s="26"/>
      <c r="M503" s="27">
        <v>0</v>
      </c>
      <c r="N503" s="26"/>
      <c r="O503" s="26"/>
      <c r="P503" s="27">
        <v>0</v>
      </c>
      <c r="Q503" s="5"/>
    </row>
    <row r="504" spans="1:17" ht="11.25" customHeight="1" hidden="1">
      <c r="A504" s="3" t="s">
        <v>223</v>
      </c>
      <c r="B504" s="26"/>
      <c r="C504" s="26"/>
      <c r="D504" s="27">
        <v>0</v>
      </c>
      <c r="E504" s="26"/>
      <c r="F504" s="26"/>
      <c r="G504" s="28">
        <v>0</v>
      </c>
      <c r="H504" s="26"/>
      <c r="I504" s="26"/>
      <c r="J504" s="27">
        <v>0</v>
      </c>
      <c r="K504" s="26"/>
      <c r="L504" s="26"/>
      <c r="M504" s="27">
        <v>0</v>
      </c>
      <c r="N504" s="26"/>
      <c r="O504" s="26"/>
      <c r="P504" s="27">
        <v>0</v>
      </c>
      <c r="Q504" s="5"/>
    </row>
    <row r="505" spans="1:17" s="13" customFormat="1" ht="11.25" customHeight="1">
      <c r="A505" s="12" t="s">
        <v>225</v>
      </c>
      <c r="B505" s="24">
        <v>76.07000000000001</v>
      </c>
      <c r="C505" s="24">
        <v>0</v>
      </c>
      <c r="D505" s="24">
        <v>-76.07000000000001</v>
      </c>
      <c r="E505" s="24">
        <v>60.830000000000005</v>
      </c>
      <c r="F505" s="24">
        <v>0</v>
      </c>
      <c r="G505" s="25">
        <v>-60.830000000000005</v>
      </c>
      <c r="H505" s="24">
        <v>50.81</v>
      </c>
      <c r="I505" s="24">
        <v>0</v>
      </c>
      <c r="J505" s="24">
        <v>-50.81</v>
      </c>
      <c r="K505" s="24">
        <v>132.85000000000002</v>
      </c>
      <c r="L505" s="24">
        <v>0</v>
      </c>
      <c r="M505" s="24">
        <v>-132.85000000000002</v>
      </c>
      <c r="N505" s="24">
        <v>98.17999999999998</v>
      </c>
      <c r="O505" s="24">
        <v>0</v>
      </c>
      <c r="P505" s="24">
        <v>-98.17999999999998</v>
      </c>
      <c r="Q505" s="16"/>
    </row>
    <row r="506" spans="1:17" ht="22.5" customHeight="1">
      <c r="A506" s="18" t="s">
        <v>226</v>
      </c>
      <c r="B506" s="27">
        <v>8.430000000000001</v>
      </c>
      <c r="C506" s="27">
        <v>0</v>
      </c>
      <c r="D506" s="27">
        <v>-8.430000000000001</v>
      </c>
      <c r="E506" s="27">
        <v>6.640000000000001</v>
      </c>
      <c r="F506" s="27">
        <v>0</v>
      </c>
      <c r="G506" s="28">
        <v>-6.640000000000001</v>
      </c>
      <c r="H506" s="27">
        <v>15.19</v>
      </c>
      <c r="I506" s="27">
        <v>0</v>
      </c>
      <c r="J506" s="27">
        <v>-15.19</v>
      </c>
      <c r="K506" s="27">
        <v>90.15</v>
      </c>
      <c r="L506" s="27">
        <v>0</v>
      </c>
      <c r="M506" s="27">
        <v>-90.15</v>
      </c>
      <c r="N506" s="27">
        <v>15.38</v>
      </c>
      <c r="O506" s="27">
        <v>0</v>
      </c>
      <c r="P506" s="27">
        <v>-15.38</v>
      </c>
      <c r="Q506" s="5"/>
    </row>
    <row r="507" spans="1:17" ht="11.25" customHeight="1" hidden="1">
      <c r="A507" s="3" t="s">
        <v>180</v>
      </c>
      <c r="B507" s="27">
        <v>0</v>
      </c>
      <c r="C507" s="27">
        <v>0</v>
      </c>
      <c r="D507" s="27">
        <v>0</v>
      </c>
      <c r="E507" s="27">
        <v>0</v>
      </c>
      <c r="F507" s="27">
        <v>0</v>
      </c>
      <c r="G507" s="28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5"/>
    </row>
    <row r="508" spans="1:17" ht="11.25" customHeight="1" hidden="1">
      <c r="A508" s="3" t="s">
        <v>181</v>
      </c>
      <c r="B508" s="26"/>
      <c r="C508" s="26"/>
      <c r="D508" s="27">
        <v>0</v>
      </c>
      <c r="E508" s="26"/>
      <c r="F508" s="26"/>
      <c r="G508" s="28">
        <v>0</v>
      </c>
      <c r="H508" s="26"/>
      <c r="I508" s="26"/>
      <c r="J508" s="27">
        <v>0</v>
      </c>
      <c r="K508" s="26"/>
      <c r="L508" s="26"/>
      <c r="M508" s="27">
        <v>0</v>
      </c>
      <c r="N508" s="26"/>
      <c r="O508" s="26"/>
      <c r="P508" s="27">
        <v>0</v>
      </c>
      <c r="Q508" s="5"/>
    </row>
    <row r="509" spans="1:17" ht="11.25" customHeight="1" hidden="1">
      <c r="A509" s="3" t="s">
        <v>182</v>
      </c>
      <c r="B509" s="26"/>
      <c r="C509" s="26"/>
      <c r="D509" s="27">
        <v>0</v>
      </c>
      <c r="E509" s="26"/>
      <c r="F509" s="26"/>
      <c r="G509" s="28">
        <v>0</v>
      </c>
      <c r="H509" s="26"/>
      <c r="I509" s="26"/>
      <c r="J509" s="27">
        <v>0</v>
      </c>
      <c r="K509" s="26"/>
      <c r="L509" s="26"/>
      <c r="M509" s="27">
        <v>0</v>
      </c>
      <c r="N509" s="26"/>
      <c r="O509" s="26"/>
      <c r="P509" s="27">
        <v>0</v>
      </c>
      <c r="Q509" s="5"/>
    </row>
    <row r="510" spans="1:17" ht="11.25" customHeight="1" hidden="1">
      <c r="A510" s="3" t="s">
        <v>168</v>
      </c>
      <c r="B510" s="27">
        <v>0</v>
      </c>
      <c r="C510" s="27">
        <v>0</v>
      </c>
      <c r="D510" s="27">
        <v>0</v>
      </c>
      <c r="E510" s="27">
        <v>0</v>
      </c>
      <c r="F510" s="27">
        <v>0</v>
      </c>
      <c r="G510" s="28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5"/>
    </row>
    <row r="511" spans="1:17" ht="11.25" customHeight="1" hidden="1">
      <c r="A511" s="3" t="s">
        <v>181</v>
      </c>
      <c r="B511" s="26"/>
      <c r="C511" s="26"/>
      <c r="D511" s="27">
        <v>0</v>
      </c>
      <c r="E511" s="26"/>
      <c r="F511" s="26"/>
      <c r="G511" s="28">
        <v>0</v>
      </c>
      <c r="H511" s="26"/>
      <c r="I511" s="26"/>
      <c r="J511" s="27">
        <v>0</v>
      </c>
      <c r="K511" s="26"/>
      <c r="L511" s="26"/>
      <c r="M511" s="27">
        <v>0</v>
      </c>
      <c r="N511" s="26"/>
      <c r="O511" s="26"/>
      <c r="P511" s="27">
        <v>0</v>
      </c>
      <c r="Q511" s="5"/>
    </row>
    <row r="512" spans="1:17" ht="11.25" customHeight="1" hidden="1">
      <c r="A512" s="3" t="s">
        <v>182</v>
      </c>
      <c r="B512" s="26"/>
      <c r="C512" s="26"/>
      <c r="D512" s="27">
        <v>0</v>
      </c>
      <c r="E512" s="26"/>
      <c r="F512" s="26"/>
      <c r="G512" s="28">
        <v>0</v>
      </c>
      <c r="H512" s="26"/>
      <c r="I512" s="26"/>
      <c r="J512" s="27">
        <v>0</v>
      </c>
      <c r="K512" s="26"/>
      <c r="L512" s="26"/>
      <c r="M512" s="27">
        <v>0</v>
      </c>
      <c r="N512" s="26"/>
      <c r="O512" s="26"/>
      <c r="P512" s="27">
        <v>0</v>
      </c>
      <c r="Q512" s="5"/>
    </row>
    <row r="513" spans="1:17" ht="11.25" customHeight="1" hidden="1">
      <c r="A513" s="3" t="s">
        <v>169</v>
      </c>
      <c r="B513" s="27">
        <v>0</v>
      </c>
      <c r="C513" s="27">
        <v>0</v>
      </c>
      <c r="D513" s="27">
        <v>0</v>
      </c>
      <c r="E513" s="27">
        <v>0</v>
      </c>
      <c r="F513" s="27">
        <v>0</v>
      </c>
      <c r="G513" s="28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5"/>
    </row>
    <row r="514" spans="1:17" ht="11.25" customHeight="1" hidden="1">
      <c r="A514" s="3" t="s">
        <v>181</v>
      </c>
      <c r="B514" s="26"/>
      <c r="C514" s="26"/>
      <c r="D514" s="27">
        <v>0</v>
      </c>
      <c r="E514" s="26"/>
      <c r="F514" s="26"/>
      <c r="G514" s="28">
        <v>0</v>
      </c>
      <c r="H514" s="26"/>
      <c r="I514" s="26"/>
      <c r="J514" s="27">
        <v>0</v>
      </c>
      <c r="K514" s="26"/>
      <c r="L514" s="26"/>
      <c r="M514" s="27">
        <v>0</v>
      </c>
      <c r="N514" s="26"/>
      <c r="O514" s="26"/>
      <c r="P514" s="27">
        <v>0</v>
      </c>
      <c r="Q514" s="5"/>
    </row>
    <row r="515" spans="1:17" ht="11.25" customHeight="1" hidden="1">
      <c r="A515" s="3" t="s">
        <v>182</v>
      </c>
      <c r="B515" s="26"/>
      <c r="C515" s="26"/>
      <c r="D515" s="27">
        <v>0</v>
      </c>
      <c r="E515" s="26"/>
      <c r="F515" s="26"/>
      <c r="G515" s="28">
        <v>0</v>
      </c>
      <c r="H515" s="26"/>
      <c r="I515" s="26"/>
      <c r="J515" s="27">
        <v>0</v>
      </c>
      <c r="K515" s="26"/>
      <c r="L515" s="26"/>
      <c r="M515" s="27">
        <v>0</v>
      </c>
      <c r="N515" s="26"/>
      <c r="O515" s="26"/>
      <c r="P515" s="27">
        <v>0</v>
      </c>
      <c r="Q515" s="5"/>
    </row>
    <row r="516" spans="1:17" ht="11.25" customHeight="1" hidden="1">
      <c r="A516" s="3" t="s">
        <v>110</v>
      </c>
      <c r="B516" s="27">
        <v>0</v>
      </c>
      <c r="C516" s="27">
        <v>0</v>
      </c>
      <c r="D516" s="27">
        <v>0</v>
      </c>
      <c r="E516" s="27">
        <v>0</v>
      </c>
      <c r="F516" s="27">
        <v>0</v>
      </c>
      <c r="G516" s="28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5"/>
    </row>
    <row r="517" spans="1:17" ht="11.25" customHeight="1" hidden="1">
      <c r="A517" s="3" t="s">
        <v>181</v>
      </c>
      <c r="B517" s="26"/>
      <c r="C517" s="26"/>
      <c r="D517" s="27">
        <v>0</v>
      </c>
      <c r="E517" s="26"/>
      <c r="F517" s="26"/>
      <c r="G517" s="28">
        <v>0</v>
      </c>
      <c r="H517" s="26"/>
      <c r="I517" s="26"/>
      <c r="J517" s="27">
        <v>0</v>
      </c>
      <c r="K517" s="26"/>
      <c r="L517" s="26"/>
      <c r="M517" s="27">
        <v>0</v>
      </c>
      <c r="N517" s="26"/>
      <c r="O517" s="26"/>
      <c r="P517" s="27">
        <v>0</v>
      </c>
      <c r="Q517" s="5"/>
    </row>
    <row r="518" spans="1:17" ht="11.25" customHeight="1" hidden="1">
      <c r="A518" s="3" t="s">
        <v>182</v>
      </c>
      <c r="B518" s="26"/>
      <c r="C518" s="26"/>
      <c r="D518" s="27">
        <v>0</v>
      </c>
      <c r="E518" s="26"/>
      <c r="F518" s="26"/>
      <c r="G518" s="28">
        <v>0</v>
      </c>
      <c r="H518" s="26"/>
      <c r="I518" s="26"/>
      <c r="J518" s="27">
        <v>0</v>
      </c>
      <c r="K518" s="26"/>
      <c r="L518" s="26"/>
      <c r="M518" s="27">
        <v>0</v>
      </c>
      <c r="N518" s="26"/>
      <c r="O518" s="26"/>
      <c r="P518" s="27">
        <v>0</v>
      </c>
      <c r="Q518" s="5"/>
    </row>
    <row r="519" spans="1:17" ht="11.25" customHeight="1">
      <c r="A519" s="3" t="s">
        <v>170</v>
      </c>
      <c r="B519" s="27">
        <v>8.430000000000001</v>
      </c>
      <c r="C519" s="27">
        <v>0</v>
      </c>
      <c r="D519" s="27">
        <v>-8.430000000000001</v>
      </c>
      <c r="E519" s="27">
        <v>6.640000000000001</v>
      </c>
      <c r="F519" s="27">
        <v>0</v>
      </c>
      <c r="G519" s="28">
        <v>-6.640000000000001</v>
      </c>
      <c r="H519" s="27">
        <v>15.19</v>
      </c>
      <c r="I519" s="27">
        <v>0</v>
      </c>
      <c r="J519" s="27">
        <v>-15.19</v>
      </c>
      <c r="K519" s="27">
        <v>90.15</v>
      </c>
      <c r="L519" s="27">
        <v>0</v>
      </c>
      <c r="M519" s="27">
        <v>-90.15</v>
      </c>
      <c r="N519" s="27">
        <v>15.38</v>
      </c>
      <c r="O519" s="27">
        <v>0</v>
      </c>
      <c r="P519" s="27">
        <v>-15.38</v>
      </c>
      <c r="Q519" s="5"/>
    </row>
    <row r="520" spans="1:17" ht="11.25" customHeight="1">
      <c r="A520" s="3" t="s">
        <v>181</v>
      </c>
      <c r="B520" s="27">
        <v>8.22</v>
      </c>
      <c r="C520" s="27">
        <v>0</v>
      </c>
      <c r="D520" s="27">
        <v>-8.22</v>
      </c>
      <c r="E520" s="27">
        <v>6.470000000000001</v>
      </c>
      <c r="F520" s="27">
        <v>0</v>
      </c>
      <c r="G520" s="28">
        <v>-6.470000000000001</v>
      </c>
      <c r="H520" s="27">
        <v>14.77</v>
      </c>
      <c r="I520" s="27">
        <v>0</v>
      </c>
      <c r="J520" s="27">
        <v>-14.77</v>
      </c>
      <c r="K520" s="27">
        <v>87.47</v>
      </c>
      <c r="L520" s="27">
        <v>0</v>
      </c>
      <c r="M520" s="27">
        <v>-87.47</v>
      </c>
      <c r="N520" s="27">
        <v>14.96</v>
      </c>
      <c r="O520" s="27">
        <v>0</v>
      </c>
      <c r="P520" s="27">
        <v>-14.96</v>
      </c>
      <c r="Q520" s="5"/>
    </row>
    <row r="521" spans="1:17" ht="11.25" customHeight="1">
      <c r="A521" s="3" t="s">
        <v>182</v>
      </c>
      <c r="B521" s="27">
        <v>0.21</v>
      </c>
      <c r="C521" s="27">
        <v>0</v>
      </c>
      <c r="D521" s="27">
        <v>-0.21</v>
      </c>
      <c r="E521" s="27">
        <v>0.17</v>
      </c>
      <c r="F521" s="27">
        <v>0</v>
      </c>
      <c r="G521" s="28">
        <v>-0.17</v>
      </c>
      <c r="H521" s="27">
        <v>0.42</v>
      </c>
      <c r="I521" s="27">
        <v>0</v>
      </c>
      <c r="J521" s="27">
        <v>-0.42</v>
      </c>
      <c r="K521" s="27">
        <v>2.68</v>
      </c>
      <c r="L521" s="27">
        <v>0</v>
      </c>
      <c r="M521" s="27">
        <v>-2.68</v>
      </c>
      <c r="N521" s="27">
        <v>0.42</v>
      </c>
      <c r="O521" s="27">
        <v>0</v>
      </c>
      <c r="P521" s="27">
        <v>-0.42</v>
      </c>
      <c r="Q521" s="5"/>
    </row>
    <row r="522" spans="1:17" ht="11.25" customHeight="1">
      <c r="A522" s="3" t="s">
        <v>171</v>
      </c>
      <c r="B522" s="27">
        <v>-0.02</v>
      </c>
      <c r="C522" s="27">
        <v>0</v>
      </c>
      <c r="D522" s="27">
        <v>0.02</v>
      </c>
      <c r="E522" s="27">
        <v>0.15</v>
      </c>
      <c r="F522" s="27">
        <v>0</v>
      </c>
      <c r="G522" s="28">
        <v>-0.15</v>
      </c>
      <c r="H522" s="27">
        <v>0.02</v>
      </c>
      <c r="I522" s="27">
        <v>0</v>
      </c>
      <c r="J522" s="27">
        <v>-0.02</v>
      </c>
      <c r="K522" s="27">
        <v>0.13</v>
      </c>
      <c r="L522" s="27">
        <v>0</v>
      </c>
      <c r="M522" s="27">
        <v>-0.13</v>
      </c>
      <c r="N522" s="27">
        <v>0</v>
      </c>
      <c r="O522" s="27">
        <v>0</v>
      </c>
      <c r="P522" s="27">
        <v>0</v>
      </c>
      <c r="Q522" s="5"/>
    </row>
    <row r="523" spans="1:17" ht="11.25" customHeight="1">
      <c r="A523" s="3" t="s">
        <v>183</v>
      </c>
      <c r="B523" s="26">
        <v>-0.02</v>
      </c>
      <c r="C523" s="26"/>
      <c r="D523" s="27">
        <v>0.02</v>
      </c>
      <c r="E523" s="26">
        <v>0.15</v>
      </c>
      <c r="F523" s="26"/>
      <c r="G523" s="28">
        <v>-0.15</v>
      </c>
      <c r="H523" s="26">
        <v>0.02</v>
      </c>
      <c r="I523" s="26"/>
      <c r="J523" s="27">
        <v>-0.02</v>
      </c>
      <c r="K523" s="26">
        <v>0.13</v>
      </c>
      <c r="L523" s="26"/>
      <c r="M523" s="27">
        <v>-0.13</v>
      </c>
      <c r="N523" s="26"/>
      <c r="O523" s="26"/>
      <c r="P523" s="27">
        <v>0</v>
      </c>
      <c r="Q523" s="5"/>
    </row>
    <row r="524" spans="1:17" ht="11.25" customHeight="1" hidden="1">
      <c r="A524" s="3" t="s">
        <v>184</v>
      </c>
      <c r="B524" s="26"/>
      <c r="C524" s="26"/>
      <c r="D524" s="27">
        <v>0</v>
      </c>
      <c r="E524" s="26"/>
      <c r="F524" s="26"/>
      <c r="G524" s="28">
        <v>0</v>
      </c>
      <c r="H524" s="26"/>
      <c r="I524" s="26"/>
      <c r="J524" s="27">
        <v>0</v>
      </c>
      <c r="K524" s="26"/>
      <c r="L524" s="26"/>
      <c r="M524" s="27">
        <v>0</v>
      </c>
      <c r="N524" s="26"/>
      <c r="O524" s="26"/>
      <c r="P524" s="27">
        <v>0</v>
      </c>
      <c r="Q524" s="5"/>
    </row>
    <row r="525" spans="1:17" ht="22.5" customHeight="1">
      <c r="A525" s="3" t="s">
        <v>172</v>
      </c>
      <c r="B525" s="27">
        <v>8.450000000000001</v>
      </c>
      <c r="C525" s="27">
        <v>0</v>
      </c>
      <c r="D525" s="27">
        <v>-8.450000000000001</v>
      </c>
      <c r="E525" s="27">
        <v>6.49</v>
      </c>
      <c r="F525" s="27">
        <v>0</v>
      </c>
      <c r="G525" s="28">
        <v>-6.49</v>
      </c>
      <c r="H525" s="27">
        <v>15.17</v>
      </c>
      <c r="I525" s="27">
        <v>0</v>
      </c>
      <c r="J525" s="27">
        <v>-15.17</v>
      </c>
      <c r="K525" s="27">
        <v>90.02000000000001</v>
      </c>
      <c r="L525" s="27">
        <v>0</v>
      </c>
      <c r="M525" s="27">
        <v>-90.02000000000001</v>
      </c>
      <c r="N525" s="27">
        <v>15.38</v>
      </c>
      <c r="O525" s="27">
        <v>0</v>
      </c>
      <c r="P525" s="27">
        <v>-15.38</v>
      </c>
      <c r="Q525" s="5"/>
    </row>
    <row r="526" spans="1:17" ht="11.25" customHeight="1">
      <c r="A526" s="3" t="s">
        <v>183</v>
      </c>
      <c r="B526" s="26">
        <v>8.24</v>
      </c>
      <c r="C526" s="26">
        <v>0</v>
      </c>
      <c r="D526" s="27">
        <v>-8.24</v>
      </c>
      <c r="E526" s="26">
        <v>6.32</v>
      </c>
      <c r="F526" s="26"/>
      <c r="G526" s="28">
        <v>-6.32</v>
      </c>
      <c r="H526" s="26">
        <v>14.75</v>
      </c>
      <c r="I526" s="26"/>
      <c r="J526" s="27">
        <v>-14.75</v>
      </c>
      <c r="K526" s="26">
        <v>87.34</v>
      </c>
      <c r="L526" s="26"/>
      <c r="M526" s="27">
        <v>-87.34</v>
      </c>
      <c r="N526" s="26">
        <v>14.96</v>
      </c>
      <c r="O526" s="26"/>
      <c r="P526" s="27">
        <v>-14.96</v>
      </c>
      <c r="Q526" s="5"/>
    </row>
    <row r="527" spans="1:17" ht="11.25" customHeight="1">
      <c r="A527" s="3" t="s">
        <v>184</v>
      </c>
      <c r="B527" s="26">
        <v>0.21</v>
      </c>
      <c r="C527" s="26">
        <v>0</v>
      </c>
      <c r="D527" s="27">
        <v>-0.21</v>
      </c>
      <c r="E527" s="26">
        <v>0.17</v>
      </c>
      <c r="F527" s="26"/>
      <c r="G527" s="28">
        <v>-0.17</v>
      </c>
      <c r="H527" s="26">
        <v>0.42</v>
      </c>
      <c r="I527" s="26"/>
      <c r="J527" s="27">
        <v>-0.42</v>
      </c>
      <c r="K527" s="26">
        <v>2.68</v>
      </c>
      <c r="L527" s="26"/>
      <c r="M527" s="27">
        <v>-2.68</v>
      </c>
      <c r="N527" s="26">
        <v>0.42</v>
      </c>
      <c r="O527" s="26"/>
      <c r="P527" s="27">
        <v>-0.42</v>
      </c>
      <c r="Q527" s="5"/>
    </row>
    <row r="528" spans="1:17" ht="11.25" customHeight="1">
      <c r="A528" s="18" t="s">
        <v>160</v>
      </c>
      <c r="B528" s="27">
        <v>67.64</v>
      </c>
      <c r="C528" s="27">
        <v>0</v>
      </c>
      <c r="D528" s="27">
        <v>67.64</v>
      </c>
      <c r="E528" s="27">
        <v>54.190000000000005</v>
      </c>
      <c r="F528" s="27">
        <v>0</v>
      </c>
      <c r="G528" s="28">
        <v>54.190000000000005</v>
      </c>
      <c r="H528" s="27">
        <v>35.620000000000005</v>
      </c>
      <c r="I528" s="27">
        <v>0</v>
      </c>
      <c r="J528" s="27">
        <v>35.620000000000005</v>
      </c>
      <c r="K528" s="27">
        <v>42.7</v>
      </c>
      <c r="L528" s="27">
        <v>0</v>
      </c>
      <c r="M528" s="27">
        <v>42.7</v>
      </c>
      <c r="N528" s="27">
        <v>82.79999999999998</v>
      </c>
      <c r="O528" s="27">
        <v>0</v>
      </c>
      <c r="P528" s="27">
        <v>82.79999999999998</v>
      </c>
      <c r="Q528" s="5"/>
    </row>
    <row r="529" spans="1:17" ht="11.25" customHeight="1" hidden="1">
      <c r="A529" s="3" t="s">
        <v>180</v>
      </c>
      <c r="B529" s="27">
        <v>0</v>
      </c>
      <c r="C529" s="27">
        <v>0</v>
      </c>
      <c r="D529" s="27">
        <v>0</v>
      </c>
      <c r="E529" s="27">
        <v>0</v>
      </c>
      <c r="F529" s="27">
        <v>0</v>
      </c>
      <c r="G529" s="28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5"/>
    </row>
    <row r="530" spans="1:17" ht="11.25" customHeight="1" hidden="1">
      <c r="A530" s="3" t="s">
        <v>181</v>
      </c>
      <c r="B530" s="26"/>
      <c r="C530" s="26"/>
      <c r="D530" s="27">
        <v>0</v>
      </c>
      <c r="E530" s="26"/>
      <c r="F530" s="26"/>
      <c r="G530" s="28">
        <v>0</v>
      </c>
      <c r="H530" s="26"/>
      <c r="I530" s="26"/>
      <c r="J530" s="27">
        <v>0</v>
      </c>
      <c r="K530" s="26"/>
      <c r="L530" s="26"/>
      <c r="M530" s="27">
        <v>0</v>
      </c>
      <c r="N530" s="26"/>
      <c r="O530" s="26"/>
      <c r="P530" s="27">
        <v>0</v>
      </c>
      <c r="Q530" s="5"/>
    </row>
    <row r="531" spans="1:17" ht="11.25" customHeight="1" hidden="1">
      <c r="A531" s="3" t="s">
        <v>182</v>
      </c>
      <c r="B531" s="26"/>
      <c r="C531" s="26"/>
      <c r="D531" s="27">
        <v>0</v>
      </c>
      <c r="E531" s="26"/>
      <c r="F531" s="26"/>
      <c r="G531" s="28">
        <v>0</v>
      </c>
      <c r="H531" s="26"/>
      <c r="I531" s="26"/>
      <c r="J531" s="27">
        <v>0</v>
      </c>
      <c r="K531" s="26"/>
      <c r="L531" s="26"/>
      <c r="M531" s="27">
        <v>0</v>
      </c>
      <c r="N531" s="26"/>
      <c r="O531" s="26"/>
      <c r="P531" s="27">
        <v>0</v>
      </c>
      <c r="Q531" s="5"/>
    </row>
    <row r="532" spans="1:17" ht="11.25" customHeight="1" hidden="1">
      <c r="A532" s="3" t="s">
        <v>168</v>
      </c>
      <c r="B532" s="27">
        <v>0</v>
      </c>
      <c r="C532" s="27">
        <v>0</v>
      </c>
      <c r="D532" s="27">
        <v>0</v>
      </c>
      <c r="E532" s="27">
        <v>0</v>
      </c>
      <c r="F532" s="27">
        <v>0</v>
      </c>
      <c r="G532" s="28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5"/>
    </row>
    <row r="533" spans="1:17" ht="11.25" customHeight="1" hidden="1">
      <c r="A533" s="3" t="s">
        <v>181</v>
      </c>
      <c r="B533" s="26"/>
      <c r="C533" s="26"/>
      <c r="D533" s="27">
        <v>0</v>
      </c>
      <c r="E533" s="26"/>
      <c r="F533" s="26"/>
      <c r="G533" s="28">
        <v>0</v>
      </c>
      <c r="H533" s="26"/>
      <c r="I533" s="26"/>
      <c r="J533" s="27">
        <v>0</v>
      </c>
      <c r="K533" s="26"/>
      <c r="L533" s="26"/>
      <c r="M533" s="27">
        <v>0</v>
      </c>
      <c r="N533" s="26"/>
      <c r="O533" s="26"/>
      <c r="P533" s="27">
        <v>0</v>
      </c>
      <c r="Q533" s="5"/>
    </row>
    <row r="534" spans="1:17" ht="11.25" customHeight="1" hidden="1">
      <c r="A534" s="3" t="s">
        <v>182</v>
      </c>
      <c r="B534" s="26"/>
      <c r="C534" s="26"/>
      <c r="D534" s="27">
        <v>0</v>
      </c>
      <c r="E534" s="26"/>
      <c r="F534" s="26"/>
      <c r="G534" s="28">
        <v>0</v>
      </c>
      <c r="H534" s="26"/>
      <c r="I534" s="26"/>
      <c r="J534" s="27">
        <v>0</v>
      </c>
      <c r="K534" s="26"/>
      <c r="L534" s="26"/>
      <c r="M534" s="27">
        <v>0</v>
      </c>
      <c r="N534" s="26"/>
      <c r="O534" s="26"/>
      <c r="P534" s="27">
        <v>0</v>
      </c>
      <c r="Q534" s="5"/>
    </row>
    <row r="535" spans="1:17" ht="11.25" customHeight="1" hidden="1">
      <c r="A535" s="3" t="s">
        <v>169</v>
      </c>
      <c r="B535" s="27">
        <v>0</v>
      </c>
      <c r="C535" s="27">
        <v>0</v>
      </c>
      <c r="D535" s="27">
        <v>0</v>
      </c>
      <c r="E535" s="27">
        <v>0</v>
      </c>
      <c r="F535" s="27">
        <v>0</v>
      </c>
      <c r="G535" s="28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5"/>
    </row>
    <row r="536" spans="1:17" ht="11.25" customHeight="1" hidden="1">
      <c r="A536" s="3" t="s">
        <v>181</v>
      </c>
      <c r="B536" s="26"/>
      <c r="C536" s="26"/>
      <c r="D536" s="27">
        <v>0</v>
      </c>
      <c r="E536" s="26"/>
      <c r="F536" s="26"/>
      <c r="G536" s="28">
        <v>0</v>
      </c>
      <c r="H536" s="26"/>
      <c r="I536" s="26"/>
      <c r="J536" s="27">
        <v>0</v>
      </c>
      <c r="K536" s="26"/>
      <c r="L536" s="26"/>
      <c r="M536" s="27">
        <v>0</v>
      </c>
      <c r="N536" s="26"/>
      <c r="O536" s="26"/>
      <c r="P536" s="27">
        <v>0</v>
      </c>
      <c r="Q536" s="5"/>
    </row>
    <row r="537" spans="1:17" ht="11.25" customHeight="1" hidden="1">
      <c r="A537" s="3" t="s">
        <v>182</v>
      </c>
      <c r="B537" s="26"/>
      <c r="C537" s="26"/>
      <c r="D537" s="27">
        <v>0</v>
      </c>
      <c r="E537" s="26"/>
      <c r="F537" s="26"/>
      <c r="G537" s="28">
        <v>0</v>
      </c>
      <c r="H537" s="26"/>
      <c r="I537" s="26"/>
      <c r="J537" s="27">
        <v>0</v>
      </c>
      <c r="K537" s="26"/>
      <c r="L537" s="26"/>
      <c r="M537" s="27">
        <v>0</v>
      </c>
      <c r="N537" s="26"/>
      <c r="O537" s="26"/>
      <c r="P537" s="27">
        <v>0</v>
      </c>
      <c r="Q537" s="5"/>
    </row>
    <row r="538" spans="1:17" ht="11.25" customHeight="1" hidden="1">
      <c r="A538" s="3" t="s">
        <v>110</v>
      </c>
      <c r="B538" s="27">
        <v>0</v>
      </c>
      <c r="C538" s="27">
        <v>0</v>
      </c>
      <c r="D538" s="27">
        <v>0</v>
      </c>
      <c r="E538" s="27">
        <v>0</v>
      </c>
      <c r="F538" s="27">
        <v>0</v>
      </c>
      <c r="G538" s="28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5"/>
    </row>
    <row r="539" spans="1:17" ht="11.25" customHeight="1" hidden="1">
      <c r="A539" s="3" t="s">
        <v>181</v>
      </c>
      <c r="B539" s="26"/>
      <c r="C539" s="26"/>
      <c r="D539" s="27">
        <v>0</v>
      </c>
      <c r="E539" s="26"/>
      <c r="F539" s="26"/>
      <c r="G539" s="28">
        <v>0</v>
      </c>
      <c r="H539" s="26"/>
      <c r="I539" s="26"/>
      <c r="J539" s="27">
        <v>0</v>
      </c>
      <c r="K539" s="26"/>
      <c r="L539" s="26"/>
      <c r="M539" s="27">
        <v>0</v>
      </c>
      <c r="N539" s="26"/>
      <c r="O539" s="26"/>
      <c r="P539" s="27">
        <v>0</v>
      </c>
      <c r="Q539" s="5"/>
    </row>
    <row r="540" spans="1:17" ht="11.25" customHeight="1" hidden="1">
      <c r="A540" s="3" t="s">
        <v>182</v>
      </c>
      <c r="B540" s="26"/>
      <c r="C540" s="26"/>
      <c r="D540" s="27">
        <v>0</v>
      </c>
      <c r="E540" s="26"/>
      <c r="F540" s="26"/>
      <c r="G540" s="28">
        <v>0</v>
      </c>
      <c r="H540" s="26"/>
      <c r="I540" s="26"/>
      <c r="J540" s="27">
        <v>0</v>
      </c>
      <c r="K540" s="26"/>
      <c r="L540" s="26"/>
      <c r="M540" s="27">
        <v>0</v>
      </c>
      <c r="N540" s="26"/>
      <c r="O540" s="26"/>
      <c r="P540" s="27">
        <v>0</v>
      </c>
      <c r="Q540" s="5"/>
    </row>
    <row r="541" spans="1:17" ht="11.25" customHeight="1">
      <c r="A541" s="3" t="s">
        <v>170</v>
      </c>
      <c r="B541" s="27">
        <v>67.64</v>
      </c>
      <c r="C541" s="27">
        <v>0</v>
      </c>
      <c r="D541" s="27">
        <v>67.64</v>
      </c>
      <c r="E541" s="27">
        <v>54.190000000000005</v>
      </c>
      <c r="F541" s="27">
        <v>0</v>
      </c>
      <c r="G541" s="28">
        <v>54.190000000000005</v>
      </c>
      <c r="H541" s="27">
        <v>35.620000000000005</v>
      </c>
      <c r="I541" s="27">
        <v>0</v>
      </c>
      <c r="J541" s="27">
        <v>35.620000000000005</v>
      </c>
      <c r="K541" s="27">
        <v>42.7</v>
      </c>
      <c r="L541" s="27">
        <v>0</v>
      </c>
      <c r="M541" s="27">
        <v>42.7</v>
      </c>
      <c r="N541" s="27">
        <v>82.79999999999998</v>
      </c>
      <c r="O541" s="27">
        <v>0</v>
      </c>
      <c r="P541" s="27">
        <v>82.79999999999998</v>
      </c>
      <c r="Q541" s="5"/>
    </row>
    <row r="542" spans="1:17" ht="11.25" customHeight="1">
      <c r="A542" s="3" t="s">
        <v>181</v>
      </c>
      <c r="B542" s="27">
        <v>65.61</v>
      </c>
      <c r="C542" s="27">
        <v>0</v>
      </c>
      <c r="D542" s="27">
        <v>65.61</v>
      </c>
      <c r="E542" s="27">
        <v>52.580000000000005</v>
      </c>
      <c r="F542" s="27">
        <v>0</v>
      </c>
      <c r="G542" s="28">
        <v>52.580000000000005</v>
      </c>
      <c r="H542" s="27">
        <v>34.56</v>
      </c>
      <c r="I542" s="27">
        <v>0</v>
      </c>
      <c r="J542" s="27">
        <v>34.56</v>
      </c>
      <c r="K542" s="27">
        <v>41.43</v>
      </c>
      <c r="L542" s="27">
        <v>0</v>
      </c>
      <c r="M542" s="27">
        <v>41.43</v>
      </c>
      <c r="N542" s="27">
        <v>80.41999999999999</v>
      </c>
      <c r="O542" s="27">
        <v>0</v>
      </c>
      <c r="P542" s="27">
        <v>80.41999999999999</v>
      </c>
      <c r="Q542" s="5"/>
    </row>
    <row r="543" spans="1:17" ht="11.25" customHeight="1">
      <c r="A543" s="3" t="s">
        <v>182</v>
      </c>
      <c r="B543" s="27">
        <v>2.03</v>
      </c>
      <c r="C543" s="27">
        <v>0</v>
      </c>
      <c r="D543" s="27">
        <v>2.03</v>
      </c>
      <c r="E543" s="27">
        <v>1.61</v>
      </c>
      <c r="F543" s="27">
        <v>0</v>
      </c>
      <c r="G543" s="28">
        <v>1.61</v>
      </c>
      <c r="H543" s="27">
        <v>1.06</v>
      </c>
      <c r="I543" s="27">
        <v>0</v>
      </c>
      <c r="J543" s="27">
        <v>1.06</v>
      </c>
      <c r="K543" s="27">
        <v>1.27</v>
      </c>
      <c r="L543" s="27">
        <v>0</v>
      </c>
      <c r="M543" s="27">
        <v>1.27</v>
      </c>
      <c r="N543" s="27">
        <v>2.38</v>
      </c>
      <c r="O543" s="27">
        <v>0</v>
      </c>
      <c r="P543" s="27">
        <v>2.38</v>
      </c>
      <c r="Q543" s="5"/>
    </row>
    <row r="544" spans="1:17" ht="11.25" customHeight="1">
      <c r="A544" s="3" t="s">
        <v>171</v>
      </c>
      <c r="B544" s="27">
        <v>-0.06</v>
      </c>
      <c r="C544" s="27">
        <v>0</v>
      </c>
      <c r="D544" s="27">
        <v>-0.06</v>
      </c>
      <c r="E544" s="27">
        <v>0.27</v>
      </c>
      <c r="F544" s="27">
        <v>0</v>
      </c>
      <c r="G544" s="28">
        <v>0.27</v>
      </c>
      <c r="H544" s="27">
        <v>0.04</v>
      </c>
      <c r="I544" s="27">
        <v>0</v>
      </c>
      <c r="J544" s="27">
        <v>0.04</v>
      </c>
      <c r="K544" s="27">
        <v>-0.52</v>
      </c>
      <c r="L544" s="27">
        <v>0</v>
      </c>
      <c r="M544" s="27">
        <v>-0.52</v>
      </c>
      <c r="N544" s="27">
        <v>-0.04</v>
      </c>
      <c r="O544" s="27">
        <v>0</v>
      </c>
      <c r="P544" s="27">
        <v>-0.04</v>
      </c>
      <c r="Q544" s="5"/>
    </row>
    <row r="545" spans="1:17" ht="11.25" customHeight="1">
      <c r="A545" s="3" t="s">
        <v>183</v>
      </c>
      <c r="B545" s="26">
        <v>-0.06</v>
      </c>
      <c r="C545" s="26"/>
      <c r="D545" s="27">
        <v>-0.06</v>
      </c>
      <c r="E545" s="26">
        <v>0.27</v>
      </c>
      <c r="F545" s="26"/>
      <c r="G545" s="28">
        <v>0.27</v>
      </c>
      <c r="H545" s="26">
        <v>0.04</v>
      </c>
      <c r="I545" s="26"/>
      <c r="J545" s="27">
        <v>0.04</v>
      </c>
      <c r="K545" s="26">
        <v>-0.52</v>
      </c>
      <c r="L545" s="26"/>
      <c r="M545" s="27">
        <v>-0.52</v>
      </c>
      <c r="N545" s="26">
        <v>-0.04</v>
      </c>
      <c r="O545" s="26"/>
      <c r="P545" s="27">
        <v>-0.04</v>
      </c>
      <c r="Q545" s="5"/>
    </row>
    <row r="546" spans="1:17" ht="11.25" customHeight="1" hidden="1">
      <c r="A546" s="3" t="s">
        <v>184</v>
      </c>
      <c r="B546" s="26"/>
      <c r="C546" s="26"/>
      <c r="D546" s="27">
        <v>0</v>
      </c>
      <c r="E546" s="26"/>
      <c r="F546" s="26"/>
      <c r="G546" s="28">
        <v>0</v>
      </c>
      <c r="H546" s="26"/>
      <c r="I546" s="26"/>
      <c r="J546" s="27">
        <v>0</v>
      </c>
      <c r="K546" s="26"/>
      <c r="L546" s="26"/>
      <c r="M546" s="27">
        <v>0</v>
      </c>
      <c r="N546" s="26"/>
      <c r="O546" s="26"/>
      <c r="P546" s="27">
        <v>0</v>
      </c>
      <c r="Q546" s="5"/>
    </row>
    <row r="547" spans="1:17" ht="11.25" customHeight="1">
      <c r="A547" s="3" t="s">
        <v>172</v>
      </c>
      <c r="B547" s="27">
        <v>67.7</v>
      </c>
      <c r="C547" s="27">
        <v>0</v>
      </c>
      <c r="D547" s="27">
        <v>67.7</v>
      </c>
      <c r="E547" s="27">
        <v>53.92</v>
      </c>
      <c r="F547" s="27">
        <v>0</v>
      </c>
      <c r="G547" s="28">
        <v>53.92</v>
      </c>
      <c r="H547" s="27">
        <v>35.580000000000005</v>
      </c>
      <c r="I547" s="27">
        <v>0</v>
      </c>
      <c r="J547" s="27">
        <v>35.580000000000005</v>
      </c>
      <c r="K547" s="27">
        <v>43.220000000000006</v>
      </c>
      <c r="L547" s="27">
        <v>0</v>
      </c>
      <c r="M547" s="27">
        <v>43.220000000000006</v>
      </c>
      <c r="N547" s="27">
        <v>82.83999999999999</v>
      </c>
      <c r="O547" s="27">
        <v>0</v>
      </c>
      <c r="P547" s="27">
        <v>82.83999999999999</v>
      </c>
      <c r="Q547" s="5"/>
    </row>
    <row r="548" spans="1:17" ht="11.25" customHeight="1">
      <c r="A548" s="3" t="s">
        <v>183</v>
      </c>
      <c r="B548" s="26">
        <v>65.67</v>
      </c>
      <c r="C548" s="26">
        <v>0</v>
      </c>
      <c r="D548" s="27">
        <v>65.67</v>
      </c>
      <c r="E548" s="26">
        <v>52.31</v>
      </c>
      <c r="F548" s="26"/>
      <c r="G548" s="28">
        <v>52.31</v>
      </c>
      <c r="H548" s="26">
        <v>34.52</v>
      </c>
      <c r="I548" s="26"/>
      <c r="J548" s="27">
        <v>34.52</v>
      </c>
      <c r="K548" s="26">
        <v>41.95</v>
      </c>
      <c r="L548" s="26"/>
      <c r="M548" s="27">
        <v>41.95</v>
      </c>
      <c r="N548" s="26">
        <v>80.46</v>
      </c>
      <c r="O548" s="26"/>
      <c r="P548" s="27">
        <v>80.46</v>
      </c>
      <c r="Q548" s="5"/>
    </row>
    <row r="549" spans="1:17" ht="11.25" customHeight="1">
      <c r="A549" s="3" t="s">
        <v>184</v>
      </c>
      <c r="B549" s="26">
        <v>2.03</v>
      </c>
      <c r="C549" s="26">
        <v>0</v>
      </c>
      <c r="D549" s="27">
        <v>2.03</v>
      </c>
      <c r="E549" s="26">
        <v>1.61</v>
      </c>
      <c r="F549" s="26"/>
      <c r="G549" s="28">
        <v>1.61</v>
      </c>
      <c r="H549" s="26">
        <v>1.06</v>
      </c>
      <c r="I549" s="26"/>
      <c r="J549" s="27">
        <v>1.06</v>
      </c>
      <c r="K549" s="26">
        <v>1.27</v>
      </c>
      <c r="L549" s="26"/>
      <c r="M549" s="27">
        <v>1.27</v>
      </c>
      <c r="N549" s="26">
        <v>2.38</v>
      </c>
      <c r="O549" s="26"/>
      <c r="P549" s="27">
        <v>2.38</v>
      </c>
      <c r="Q549" s="5"/>
    </row>
    <row r="550" spans="1:17" s="13" customFormat="1" ht="11.25" customHeight="1">
      <c r="A550" s="12" t="s">
        <v>227</v>
      </c>
      <c r="B550" s="24">
        <v>0</v>
      </c>
      <c r="C550" s="24">
        <v>1</v>
      </c>
      <c r="D550" s="24">
        <v>1</v>
      </c>
      <c r="E550" s="24">
        <v>0</v>
      </c>
      <c r="F550" s="24">
        <v>1</v>
      </c>
      <c r="G550" s="25">
        <v>1</v>
      </c>
      <c r="H550" s="24">
        <v>0</v>
      </c>
      <c r="I550" s="24">
        <v>1</v>
      </c>
      <c r="J550" s="24">
        <v>1</v>
      </c>
      <c r="K550" s="24">
        <v>0</v>
      </c>
      <c r="L550" s="24">
        <v>1</v>
      </c>
      <c r="M550" s="24">
        <v>1</v>
      </c>
      <c r="N550" s="24">
        <v>0</v>
      </c>
      <c r="O550" s="24">
        <v>1</v>
      </c>
      <c r="P550" s="24">
        <v>1</v>
      </c>
      <c r="Q550" s="16"/>
    </row>
    <row r="551" spans="1:17" ht="11.25" customHeight="1" hidden="1">
      <c r="A551" s="3" t="s">
        <v>226</v>
      </c>
      <c r="B551" s="27">
        <v>0</v>
      </c>
      <c r="C551" s="27">
        <v>0</v>
      </c>
      <c r="D551" s="27">
        <v>0</v>
      </c>
      <c r="E551" s="27">
        <v>0</v>
      </c>
      <c r="F551" s="27">
        <v>0</v>
      </c>
      <c r="G551" s="28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5"/>
    </row>
    <row r="552" spans="1:17" ht="11.25" customHeight="1" hidden="1">
      <c r="A552" s="3" t="s">
        <v>180</v>
      </c>
      <c r="B552" s="27">
        <v>0</v>
      </c>
      <c r="C552" s="27">
        <v>0</v>
      </c>
      <c r="D552" s="27">
        <v>0</v>
      </c>
      <c r="E552" s="27">
        <v>0</v>
      </c>
      <c r="F552" s="27">
        <v>0</v>
      </c>
      <c r="G552" s="28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5"/>
    </row>
    <row r="553" spans="1:17" ht="11.25" customHeight="1" hidden="1">
      <c r="A553" s="3" t="s">
        <v>181</v>
      </c>
      <c r="B553" s="26"/>
      <c r="C553" s="26"/>
      <c r="D553" s="27">
        <v>0</v>
      </c>
      <c r="E553" s="26"/>
      <c r="F553" s="26"/>
      <c r="G553" s="28">
        <v>0</v>
      </c>
      <c r="H553" s="26"/>
      <c r="I553" s="26"/>
      <c r="J553" s="27">
        <v>0</v>
      </c>
      <c r="K553" s="26"/>
      <c r="L553" s="26"/>
      <c r="M553" s="27">
        <v>0</v>
      </c>
      <c r="N553" s="26"/>
      <c r="O553" s="26"/>
      <c r="P553" s="27">
        <v>0</v>
      </c>
      <c r="Q553" s="5"/>
    </row>
    <row r="554" spans="1:17" ht="11.25" customHeight="1" hidden="1">
      <c r="A554" s="3" t="s">
        <v>182</v>
      </c>
      <c r="B554" s="26"/>
      <c r="C554" s="26"/>
      <c r="D554" s="27">
        <v>0</v>
      </c>
      <c r="E554" s="26"/>
      <c r="F554" s="26"/>
      <c r="G554" s="28">
        <v>0</v>
      </c>
      <c r="H554" s="26"/>
      <c r="I554" s="26"/>
      <c r="J554" s="27">
        <v>0</v>
      </c>
      <c r="K554" s="26"/>
      <c r="L554" s="26"/>
      <c r="M554" s="27">
        <v>0</v>
      </c>
      <c r="N554" s="26"/>
      <c r="O554" s="26"/>
      <c r="P554" s="27">
        <v>0</v>
      </c>
      <c r="Q554" s="5"/>
    </row>
    <row r="555" spans="1:17" ht="11.25" customHeight="1" hidden="1">
      <c r="A555" s="3" t="s">
        <v>168</v>
      </c>
      <c r="B555" s="27">
        <v>0</v>
      </c>
      <c r="C555" s="27">
        <v>0</v>
      </c>
      <c r="D555" s="27">
        <v>0</v>
      </c>
      <c r="E555" s="27">
        <v>0</v>
      </c>
      <c r="F555" s="27">
        <v>0</v>
      </c>
      <c r="G555" s="28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5"/>
    </row>
    <row r="556" spans="1:17" ht="11.25" customHeight="1" hidden="1">
      <c r="A556" s="3" t="s">
        <v>181</v>
      </c>
      <c r="B556" s="26"/>
      <c r="C556" s="26"/>
      <c r="D556" s="27">
        <v>0</v>
      </c>
      <c r="E556" s="26"/>
      <c r="F556" s="26"/>
      <c r="G556" s="28">
        <v>0</v>
      </c>
      <c r="H556" s="26"/>
      <c r="I556" s="26"/>
      <c r="J556" s="27">
        <v>0</v>
      </c>
      <c r="K556" s="26"/>
      <c r="L556" s="26"/>
      <c r="M556" s="27">
        <v>0</v>
      </c>
      <c r="N556" s="26"/>
      <c r="O556" s="26"/>
      <c r="P556" s="27">
        <v>0</v>
      </c>
      <c r="Q556" s="5"/>
    </row>
    <row r="557" spans="1:17" ht="11.25" customHeight="1" hidden="1">
      <c r="A557" s="3" t="s">
        <v>182</v>
      </c>
      <c r="B557" s="26"/>
      <c r="C557" s="26"/>
      <c r="D557" s="27">
        <v>0</v>
      </c>
      <c r="E557" s="26"/>
      <c r="F557" s="26"/>
      <c r="G557" s="28">
        <v>0</v>
      </c>
      <c r="H557" s="26"/>
      <c r="I557" s="26"/>
      <c r="J557" s="27">
        <v>0</v>
      </c>
      <c r="K557" s="26"/>
      <c r="L557" s="26"/>
      <c r="M557" s="27">
        <v>0</v>
      </c>
      <c r="N557" s="26"/>
      <c r="O557" s="26"/>
      <c r="P557" s="27">
        <v>0</v>
      </c>
      <c r="Q557" s="5"/>
    </row>
    <row r="558" spans="1:17" ht="11.25" customHeight="1" hidden="1">
      <c r="A558" s="3" t="s">
        <v>169</v>
      </c>
      <c r="B558" s="27">
        <v>0</v>
      </c>
      <c r="C558" s="27">
        <v>0</v>
      </c>
      <c r="D558" s="27">
        <v>0</v>
      </c>
      <c r="E558" s="27">
        <v>0</v>
      </c>
      <c r="F558" s="27">
        <v>0</v>
      </c>
      <c r="G558" s="28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5"/>
    </row>
    <row r="559" spans="1:17" ht="11.25" customHeight="1" hidden="1">
      <c r="A559" s="3" t="s">
        <v>181</v>
      </c>
      <c r="B559" s="26"/>
      <c r="C559" s="26"/>
      <c r="D559" s="27">
        <v>0</v>
      </c>
      <c r="E559" s="26"/>
      <c r="F559" s="26"/>
      <c r="G559" s="28">
        <v>0</v>
      </c>
      <c r="H559" s="26"/>
      <c r="I559" s="26"/>
      <c r="J559" s="27">
        <v>0</v>
      </c>
      <c r="K559" s="26"/>
      <c r="L559" s="26"/>
      <c r="M559" s="27">
        <v>0</v>
      </c>
      <c r="N559" s="26"/>
      <c r="O559" s="26"/>
      <c r="P559" s="27">
        <v>0</v>
      </c>
      <c r="Q559" s="5"/>
    </row>
    <row r="560" spans="1:17" ht="11.25" customHeight="1" hidden="1">
      <c r="A560" s="3" t="s">
        <v>182</v>
      </c>
      <c r="B560" s="26"/>
      <c r="C560" s="26"/>
      <c r="D560" s="27">
        <v>0</v>
      </c>
      <c r="E560" s="26"/>
      <c r="F560" s="26"/>
      <c r="G560" s="28">
        <v>0</v>
      </c>
      <c r="H560" s="26"/>
      <c r="I560" s="26"/>
      <c r="J560" s="27">
        <v>0</v>
      </c>
      <c r="K560" s="26"/>
      <c r="L560" s="26"/>
      <c r="M560" s="27">
        <v>0</v>
      </c>
      <c r="N560" s="26"/>
      <c r="O560" s="26"/>
      <c r="P560" s="27">
        <v>0</v>
      </c>
      <c r="Q560" s="5"/>
    </row>
    <row r="561" spans="1:17" ht="11.25" customHeight="1" hidden="1">
      <c r="A561" s="3" t="s">
        <v>110</v>
      </c>
      <c r="B561" s="27">
        <v>0</v>
      </c>
      <c r="C561" s="27">
        <v>0</v>
      </c>
      <c r="D561" s="27">
        <v>0</v>
      </c>
      <c r="E561" s="27">
        <v>0</v>
      </c>
      <c r="F561" s="27">
        <v>0</v>
      </c>
      <c r="G561" s="28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5"/>
    </row>
    <row r="562" spans="1:17" ht="11.25" customHeight="1" hidden="1">
      <c r="A562" s="3" t="s">
        <v>181</v>
      </c>
      <c r="B562" s="26"/>
      <c r="C562" s="26"/>
      <c r="D562" s="27">
        <v>0</v>
      </c>
      <c r="E562" s="26"/>
      <c r="F562" s="26"/>
      <c r="G562" s="28">
        <v>0</v>
      </c>
      <c r="H562" s="26"/>
      <c r="I562" s="26"/>
      <c r="J562" s="27">
        <v>0</v>
      </c>
      <c r="K562" s="26"/>
      <c r="L562" s="26"/>
      <c r="M562" s="27">
        <v>0</v>
      </c>
      <c r="N562" s="26"/>
      <c r="O562" s="26"/>
      <c r="P562" s="27">
        <v>0</v>
      </c>
      <c r="Q562" s="5"/>
    </row>
    <row r="563" spans="1:17" ht="11.25" customHeight="1" hidden="1">
      <c r="A563" s="3" t="s">
        <v>182</v>
      </c>
      <c r="B563" s="26"/>
      <c r="C563" s="26"/>
      <c r="D563" s="27">
        <v>0</v>
      </c>
      <c r="E563" s="26"/>
      <c r="F563" s="26"/>
      <c r="G563" s="28">
        <v>0</v>
      </c>
      <c r="H563" s="26"/>
      <c r="I563" s="26"/>
      <c r="J563" s="27">
        <v>0</v>
      </c>
      <c r="K563" s="26"/>
      <c r="L563" s="26"/>
      <c r="M563" s="27">
        <v>0</v>
      </c>
      <c r="N563" s="26"/>
      <c r="O563" s="26"/>
      <c r="P563" s="27">
        <v>0</v>
      </c>
      <c r="Q563" s="5"/>
    </row>
    <row r="564" spans="1:17" ht="11.25" customHeight="1" hidden="1">
      <c r="A564" s="3" t="s">
        <v>170</v>
      </c>
      <c r="B564" s="27">
        <v>0</v>
      </c>
      <c r="C564" s="27">
        <v>0</v>
      </c>
      <c r="D564" s="27">
        <v>0</v>
      </c>
      <c r="E564" s="27">
        <v>0</v>
      </c>
      <c r="F564" s="27">
        <v>0</v>
      </c>
      <c r="G564" s="28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5"/>
    </row>
    <row r="565" spans="1:17" ht="11.25" customHeight="1" hidden="1">
      <c r="A565" s="3" t="s">
        <v>181</v>
      </c>
      <c r="B565" s="27">
        <v>0</v>
      </c>
      <c r="C565" s="27">
        <v>0</v>
      </c>
      <c r="D565" s="27">
        <v>0</v>
      </c>
      <c r="E565" s="27">
        <v>0</v>
      </c>
      <c r="F565" s="27">
        <v>0</v>
      </c>
      <c r="G565" s="28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5"/>
    </row>
    <row r="566" spans="1:17" ht="11.25" customHeight="1" hidden="1">
      <c r="A566" s="3" t="s">
        <v>182</v>
      </c>
      <c r="B566" s="27">
        <v>0</v>
      </c>
      <c r="C566" s="27">
        <v>0</v>
      </c>
      <c r="D566" s="27">
        <v>0</v>
      </c>
      <c r="E566" s="27">
        <v>0</v>
      </c>
      <c r="F566" s="27">
        <v>0</v>
      </c>
      <c r="G566" s="28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5"/>
    </row>
    <row r="567" spans="1:17" ht="11.25" customHeight="1" hidden="1">
      <c r="A567" s="3" t="s">
        <v>171</v>
      </c>
      <c r="B567" s="27">
        <v>0</v>
      </c>
      <c r="C567" s="27">
        <v>0</v>
      </c>
      <c r="D567" s="27">
        <v>0</v>
      </c>
      <c r="E567" s="27">
        <v>0</v>
      </c>
      <c r="F567" s="27">
        <v>0</v>
      </c>
      <c r="G567" s="28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5"/>
    </row>
    <row r="568" spans="1:17" ht="11.25" customHeight="1" hidden="1">
      <c r="A568" s="3" t="s">
        <v>183</v>
      </c>
      <c r="B568" s="26"/>
      <c r="C568" s="26"/>
      <c r="D568" s="27">
        <v>0</v>
      </c>
      <c r="E568" s="26"/>
      <c r="F568" s="26"/>
      <c r="G568" s="28">
        <v>0</v>
      </c>
      <c r="H568" s="26"/>
      <c r="I568" s="26"/>
      <c r="J568" s="27">
        <v>0</v>
      </c>
      <c r="K568" s="26"/>
      <c r="L568" s="26"/>
      <c r="M568" s="27">
        <v>0</v>
      </c>
      <c r="N568" s="26"/>
      <c r="O568" s="26"/>
      <c r="P568" s="27">
        <v>0</v>
      </c>
      <c r="Q568" s="5"/>
    </row>
    <row r="569" spans="1:17" ht="11.25" customHeight="1" hidden="1">
      <c r="A569" s="3" t="s">
        <v>184</v>
      </c>
      <c r="B569" s="26"/>
      <c r="C569" s="26"/>
      <c r="D569" s="27">
        <v>0</v>
      </c>
      <c r="E569" s="26"/>
      <c r="F569" s="26"/>
      <c r="G569" s="28">
        <v>0</v>
      </c>
      <c r="H569" s="26"/>
      <c r="I569" s="26"/>
      <c r="J569" s="27">
        <v>0</v>
      </c>
      <c r="K569" s="26"/>
      <c r="L569" s="26"/>
      <c r="M569" s="27">
        <v>0</v>
      </c>
      <c r="N569" s="26"/>
      <c r="O569" s="26"/>
      <c r="P569" s="27">
        <v>0</v>
      </c>
      <c r="Q569" s="5"/>
    </row>
    <row r="570" spans="1:17" ht="11.25" customHeight="1" hidden="1">
      <c r="A570" s="3" t="s">
        <v>172</v>
      </c>
      <c r="B570" s="27">
        <v>0</v>
      </c>
      <c r="C570" s="27">
        <v>0</v>
      </c>
      <c r="D570" s="27">
        <v>0</v>
      </c>
      <c r="E570" s="27">
        <v>0</v>
      </c>
      <c r="F570" s="27">
        <v>0</v>
      </c>
      <c r="G570" s="28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5"/>
    </row>
    <row r="571" spans="1:17" ht="11.25" customHeight="1" hidden="1">
      <c r="A571" s="3" t="s">
        <v>183</v>
      </c>
      <c r="B571" s="26"/>
      <c r="C571" s="26"/>
      <c r="D571" s="27">
        <v>0</v>
      </c>
      <c r="E571" s="26"/>
      <c r="F571" s="26"/>
      <c r="G571" s="28">
        <v>0</v>
      </c>
      <c r="H571" s="26"/>
      <c r="I571" s="26"/>
      <c r="J571" s="27">
        <v>0</v>
      </c>
      <c r="K571" s="26"/>
      <c r="L571" s="26"/>
      <c r="M571" s="27">
        <v>0</v>
      </c>
      <c r="N571" s="26"/>
      <c r="O571" s="26"/>
      <c r="P571" s="27">
        <v>0</v>
      </c>
      <c r="Q571" s="5"/>
    </row>
    <row r="572" spans="1:17" ht="11.25" customHeight="1" hidden="1">
      <c r="A572" s="3" t="s">
        <v>184</v>
      </c>
      <c r="B572" s="26"/>
      <c r="C572" s="26"/>
      <c r="D572" s="27">
        <v>0</v>
      </c>
      <c r="E572" s="26"/>
      <c r="F572" s="26"/>
      <c r="G572" s="28">
        <v>0</v>
      </c>
      <c r="H572" s="26"/>
      <c r="I572" s="26"/>
      <c r="J572" s="27">
        <v>0</v>
      </c>
      <c r="K572" s="26"/>
      <c r="L572" s="26"/>
      <c r="M572" s="27">
        <v>0</v>
      </c>
      <c r="N572" s="26"/>
      <c r="O572" s="26"/>
      <c r="P572" s="27">
        <v>0</v>
      </c>
      <c r="Q572" s="5"/>
    </row>
    <row r="573" spans="1:17" ht="11.25" customHeight="1">
      <c r="A573" s="18" t="s">
        <v>160</v>
      </c>
      <c r="B573" s="27">
        <v>0</v>
      </c>
      <c r="C573" s="27">
        <v>1</v>
      </c>
      <c r="D573" s="27">
        <v>-1</v>
      </c>
      <c r="E573" s="27">
        <v>0</v>
      </c>
      <c r="F573" s="27">
        <v>1</v>
      </c>
      <c r="G573" s="28">
        <v>-1</v>
      </c>
      <c r="H573" s="27">
        <v>0</v>
      </c>
      <c r="I573" s="27">
        <v>1</v>
      </c>
      <c r="J573" s="27">
        <v>-1</v>
      </c>
      <c r="K573" s="27">
        <v>0</v>
      </c>
      <c r="L573" s="27">
        <v>1</v>
      </c>
      <c r="M573" s="27">
        <v>-1</v>
      </c>
      <c r="N573" s="27">
        <v>0</v>
      </c>
      <c r="O573" s="27">
        <v>1</v>
      </c>
      <c r="P573" s="27">
        <v>-1</v>
      </c>
      <c r="Q573" s="5"/>
    </row>
    <row r="574" spans="1:17" ht="11.25" customHeight="1" hidden="1">
      <c r="A574" s="3" t="s">
        <v>180</v>
      </c>
      <c r="B574" s="27">
        <v>0</v>
      </c>
      <c r="C574" s="27">
        <v>0</v>
      </c>
      <c r="D574" s="27">
        <v>0</v>
      </c>
      <c r="E574" s="27">
        <v>0</v>
      </c>
      <c r="F574" s="27">
        <v>0</v>
      </c>
      <c r="G574" s="28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5"/>
    </row>
    <row r="575" spans="1:17" ht="11.25" customHeight="1" hidden="1">
      <c r="A575" s="3" t="s">
        <v>181</v>
      </c>
      <c r="B575" s="26"/>
      <c r="C575" s="26"/>
      <c r="D575" s="27">
        <v>0</v>
      </c>
      <c r="E575" s="26"/>
      <c r="F575" s="26"/>
      <c r="G575" s="28">
        <v>0</v>
      </c>
      <c r="H575" s="26"/>
      <c r="I575" s="26"/>
      <c r="J575" s="27">
        <v>0</v>
      </c>
      <c r="K575" s="26"/>
      <c r="L575" s="26"/>
      <c r="M575" s="27">
        <v>0</v>
      </c>
      <c r="N575" s="26"/>
      <c r="O575" s="26"/>
      <c r="P575" s="27">
        <v>0</v>
      </c>
      <c r="Q575" s="5"/>
    </row>
    <row r="576" spans="1:17" ht="11.25" customHeight="1" hidden="1">
      <c r="A576" s="3" t="s">
        <v>182</v>
      </c>
      <c r="B576" s="26"/>
      <c r="C576" s="26"/>
      <c r="D576" s="27">
        <v>0</v>
      </c>
      <c r="E576" s="26"/>
      <c r="F576" s="26"/>
      <c r="G576" s="28">
        <v>0</v>
      </c>
      <c r="H576" s="26"/>
      <c r="I576" s="26"/>
      <c r="J576" s="27">
        <v>0</v>
      </c>
      <c r="K576" s="26"/>
      <c r="L576" s="26"/>
      <c r="M576" s="27">
        <v>0</v>
      </c>
      <c r="N576" s="26"/>
      <c r="O576" s="26"/>
      <c r="P576" s="27">
        <v>0</v>
      </c>
      <c r="Q576" s="5"/>
    </row>
    <row r="577" spans="1:17" ht="11.25" customHeight="1" hidden="1">
      <c r="A577" s="3" t="s">
        <v>168</v>
      </c>
      <c r="B577" s="27">
        <v>0</v>
      </c>
      <c r="C577" s="27">
        <v>0</v>
      </c>
      <c r="D577" s="27">
        <v>0</v>
      </c>
      <c r="E577" s="27">
        <v>0</v>
      </c>
      <c r="F577" s="27">
        <v>0</v>
      </c>
      <c r="G577" s="28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5"/>
    </row>
    <row r="578" spans="1:17" ht="11.25" customHeight="1" hidden="1">
      <c r="A578" s="3" t="s">
        <v>181</v>
      </c>
      <c r="B578" s="26"/>
      <c r="C578" s="26"/>
      <c r="D578" s="27">
        <v>0</v>
      </c>
      <c r="E578" s="26"/>
      <c r="F578" s="26"/>
      <c r="G578" s="28">
        <v>0</v>
      </c>
      <c r="H578" s="26"/>
      <c r="I578" s="26"/>
      <c r="J578" s="27">
        <v>0</v>
      </c>
      <c r="K578" s="26"/>
      <c r="L578" s="26"/>
      <c r="M578" s="27">
        <v>0</v>
      </c>
      <c r="N578" s="26"/>
      <c r="O578" s="26"/>
      <c r="P578" s="27">
        <v>0</v>
      </c>
      <c r="Q578" s="5"/>
    </row>
    <row r="579" spans="1:17" ht="11.25" customHeight="1" hidden="1">
      <c r="A579" s="3" t="s">
        <v>182</v>
      </c>
      <c r="B579" s="26"/>
      <c r="C579" s="26"/>
      <c r="D579" s="27">
        <v>0</v>
      </c>
      <c r="E579" s="26"/>
      <c r="F579" s="26"/>
      <c r="G579" s="28">
        <v>0</v>
      </c>
      <c r="H579" s="26"/>
      <c r="I579" s="26"/>
      <c r="J579" s="27">
        <v>0</v>
      </c>
      <c r="K579" s="26"/>
      <c r="L579" s="26"/>
      <c r="M579" s="27">
        <v>0</v>
      </c>
      <c r="N579" s="26"/>
      <c r="O579" s="26"/>
      <c r="P579" s="27">
        <v>0</v>
      </c>
      <c r="Q579" s="5"/>
    </row>
    <row r="580" spans="1:17" ht="11.25" customHeight="1" hidden="1">
      <c r="A580" s="3" t="s">
        <v>169</v>
      </c>
      <c r="B580" s="27">
        <v>0</v>
      </c>
      <c r="C580" s="27">
        <v>0</v>
      </c>
      <c r="D580" s="27">
        <v>0</v>
      </c>
      <c r="E580" s="27">
        <v>0</v>
      </c>
      <c r="F580" s="27">
        <v>0</v>
      </c>
      <c r="G580" s="28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5"/>
    </row>
    <row r="581" spans="1:17" ht="11.25" customHeight="1" hidden="1">
      <c r="A581" s="3" t="s">
        <v>181</v>
      </c>
      <c r="B581" s="26">
        <v>0</v>
      </c>
      <c r="C581" s="26">
        <v>0</v>
      </c>
      <c r="D581" s="27">
        <v>0</v>
      </c>
      <c r="E581" s="26">
        <v>0</v>
      </c>
      <c r="F581" s="26">
        <v>0</v>
      </c>
      <c r="G581" s="28">
        <v>0</v>
      </c>
      <c r="H581" s="26">
        <v>0</v>
      </c>
      <c r="I581" s="26">
        <v>0</v>
      </c>
      <c r="J581" s="27">
        <v>0</v>
      </c>
      <c r="K581" s="26">
        <v>0</v>
      </c>
      <c r="L581" s="26">
        <v>0</v>
      </c>
      <c r="M581" s="27">
        <v>0</v>
      </c>
      <c r="N581" s="26">
        <v>0</v>
      </c>
      <c r="O581" s="26">
        <v>0</v>
      </c>
      <c r="P581" s="27">
        <v>0</v>
      </c>
      <c r="Q581" s="5"/>
    </row>
    <row r="582" spans="1:17" ht="11.25" customHeight="1" hidden="1">
      <c r="A582" s="3" t="s">
        <v>182</v>
      </c>
      <c r="B582" s="26"/>
      <c r="C582" s="26"/>
      <c r="D582" s="27">
        <v>0</v>
      </c>
      <c r="E582" s="26"/>
      <c r="F582" s="26"/>
      <c r="G582" s="28">
        <v>0</v>
      </c>
      <c r="H582" s="26"/>
      <c r="I582" s="26"/>
      <c r="J582" s="27">
        <v>0</v>
      </c>
      <c r="K582" s="26"/>
      <c r="L582" s="26"/>
      <c r="M582" s="27">
        <v>0</v>
      </c>
      <c r="N582" s="26"/>
      <c r="O582" s="26"/>
      <c r="P582" s="27">
        <v>0</v>
      </c>
      <c r="Q582" s="5"/>
    </row>
    <row r="583" spans="1:17" ht="11.25" customHeight="1" hidden="1">
      <c r="A583" s="3" t="s">
        <v>110</v>
      </c>
      <c r="B583" s="27">
        <v>0</v>
      </c>
      <c r="C583" s="27">
        <v>0</v>
      </c>
      <c r="D583" s="27">
        <v>0</v>
      </c>
      <c r="E583" s="27">
        <v>0</v>
      </c>
      <c r="F583" s="27">
        <v>0</v>
      </c>
      <c r="G583" s="28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5"/>
    </row>
    <row r="584" spans="1:17" ht="11.25" customHeight="1" hidden="1">
      <c r="A584" s="3" t="s">
        <v>181</v>
      </c>
      <c r="B584" s="26"/>
      <c r="C584" s="26"/>
      <c r="D584" s="27">
        <v>0</v>
      </c>
      <c r="E584" s="26"/>
      <c r="F584" s="26"/>
      <c r="G584" s="28">
        <v>0</v>
      </c>
      <c r="H584" s="26"/>
      <c r="I584" s="26"/>
      <c r="J584" s="27">
        <v>0</v>
      </c>
      <c r="K584" s="26"/>
      <c r="L584" s="26"/>
      <c r="M584" s="27">
        <v>0</v>
      </c>
      <c r="N584" s="26"/>
      <c r="O584" s="26"/>
      <c r="P584" s="27">
        <v>0</v>
      </c>
      <c r="Q584" s="5"/>
    </row>
    <row r="585" spans="1:17" ht="11.25" customHeight="1" hidden="1">
      <c r="A585" s="3" t="s">
        <v>182</v>
      </c>
      <c r="B585" s="26"/>
      <c r="C585" s="26"/>
      <c r="D585" s="27">
        <v>0</v>
      </c>
      <c r="E585" s="26"/>
      <c r="F585" s="26"/>
      <c r="G585" s="28">
        <v>0</v>
      </c>
      <c r="H585" s="26"/>
      <c r="I585" s="26"/>
      <c r="J585" s="27">
        <v>0</v>
      </c>
      <c r="K585" s="26"/>
      <c r="L585" s="26"/>
      <c r="M585" s="27">
        <v>0</v>
      </c>
      <c r="N585" s="26"/>
      <c r="O585" s="26"/>
      <c r="P585" s="27">
        <v>0</v>
      </c>
      <c r="Q585" s="5"/>
    </row>
    <row r="586" spans="1:17" ht="11.25" customHeight="1">
      <c r="A586" s="3" t="s">
        <v>170</v>
      </c>
      <c r="B586" s="27">
        <v>0</v>
      </c>
      <c r="C586" s="27">
        <v>1</v>
      </c>
      <c r="D586" s="27">
        <v>-1</v>
      </c>
      <c r="E586" s="27">
        <v>0</v>
      </c>
      <c r="F586" s="27">
        <v>1</v>
      </c>
      <c r="G586" s="28">
        <v>-1</v>
      </c>
      <c r="H586" s="27">
        <v>0</v>
      </c>
      <c r="I586" s="27">
        <v>1</v>
      </c>
      <c r="J586" s="27">
        <v>-1</v>
      </c>
      <c r="K586" s="27">
        <v>0</v>
      </c>
      <c r="L586" s="27">
        <v>1</v>
      </c>
      <c r="M586" s="27">
        <v>-1</v>
      </c>
      <c r="N586" s="27">
        <v>0</v>
      </c>
      <c r="O586" s="27">
        <v>1</v>
      </c>
      <c r="P586" s="27">
        <v>-1</v>
      </c>
      <c r="Q586" s="5"/>
    </row>
    <row r="587" spans="1:17" ht="11.25" customHeight="1">
      <c r="A587" s="3" t="s">
        <v>181</v>
      </c>
      <c r="B587" s="27">
        <v>0</v>
      </c>
      <c r="C587" s="27">
        <v>1</v>
      </c>
      <c r="D587" s="27">
        <v>-1</v>
      </c>
      <c r="E587" s="27">
        <v>0</v>
      </c>
      <c r="F587" s="27">
        <v>1</v>
      </c>
      <c r="G587" s="28">
        <v>-1</v>
      </c>
      <c r="H587" s="27">
        <v>0</v>
      </c>
      <c r="I587" s="27">
        <v>1</v>
      </c>
      <c r="J587" s="27">
        <v>-1</v>
      </c>
      <c r="K587" s="27">
        <v>0</v>
      </c>
      <c r="L587" s="27">
        <v>1</v>
      </c>
      <c r="M587" s="27">
        <v>-1</v>
      </c>
      <c r="N587" s="27">
        <v>0</v>
      </c>
      <c r="O587" s="27">
        <v>1</v>
      </c>
      <c r="P587" s="27">
        <v>-1</v>
      </c>
      <c r="Q587" s="5"/>
    </row>
    <row r="588" spans="1:17" ht="11.25" customHeight="1" hidden="1">
      <c r="A588" s="3" t="s">
        <v>182</v>
      </c>
      <c r="B588" s="27">
        <v>0</v>
      </c>
      <c r="C588" s="27">
        <v>0</v>
      </c>
      <c r="D588" s="27">
        <v>0</v>
      </c>
      <c r="E588" s="27">
        <v>0</v>
      </c>
      <c r="F588" s="27">
        <v>0</v>
      </c>
      <c r="G588" s="28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5"/>
    </row>
    <row r="589" spans="1:17" ht="11.25" customHeight="1" hidden="1">
      <c r="A589" s="3" t="s">
        <v>171</v>
      </c>
      <c r="B589" s="27">
        <v>0</v>
      </c>
      <c r="C589" s="27">
        <v>0</v>
      </c>
      <c r="D589" s="27">
        <v>0</v>
      </c>
      <c r="E589" s="27">
        <v>0</v>
      </c>
      <c r="F589" s="27">
        <v>0</v>
      </c>
      <c r="G589" s="28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5"/>
    </row>
    <row r="590" spans="1:17" ht="11.25" customHeight="1" hidden="1">
      <c r="A590" s="3" t="s">
        <v>183</v>
      </c>
      <c r="B590" s="26"/>
      <c r="C590" s="26"/>
      <c r="D590" s="27">
        <v>0</v>
      </c>
      <c r="E590" s="26"/>
      <c r="F590" s="26"/>
      <c r="G590" s="28">
        <v>0</v>
      </c>
      <c r="H590" s="26"/>
      <c r="I590" s="26"/>
      <c r="J590" s="27">
        <v>0</v>
      </c>
      <c r="K590" s="26"/>
      <c r="L590" s="26"/>
      <c r="M590" s="27">
        <v>0</v>
      </c>
      <c r="N590" s="26"/>
      <c r="O590" s="26"/>
      <c r="P590" s="27">
        <v>0</v>
      </c>
      <c r="Q590" s="5"/>
    </row>
    <row r="591" spans="1:17" ht="11.25" customHeight="1" hidden="1">
      <c r="A591" s="3" t="s">
        <v>184</v>
      </c>
      <c r="B591" s="26"/>
      <c r="C591" s="26"/>
      <c r="D591" s="27">
        <v>0</v>
      </c>
      <c r="E591" s="26"/>
      <c r="F591" s="26"/>
      <c r="G591" s="28">
        <v>0</v>
      </c>
      <c r="H591" s="26"/>
      <c r="I591" s="26"/>
      <c r="J591" s="27">
        <v>0</v>
      </c>
      <c r="K591" s="26"/>
      <c r="L591" s="26"/>
      <c r="M591" s="27">
        <v>0</v>
      </c>
      <c r="N591" s="26"/>
      <c r="O591" s="26"/>
      <c r="P591" s="27">
        <v>0</v>
      </c>
      <c r="Q591" s="5"/>
    </row>
    <row r="592" spans="1:17" ht="22.5" customHeight="1">
      <c r="A592" s="3" t="s">
        <v>172</v>
      </c>
      <c r="B592" s="27">
        <v>0</v>
      </c>
      <c r="C592" s="27">
        <v>1</v>
      </c>
      <c r="D592" s="27">
        <v>-1</v>
      </c>
      <c r="E592" s="27">
        <v>0</v>
      </c>
      <c r="F592" s="27">
        <v>1</v>
      </c>
      <c r="G592" s="28">
        <v>-1</v>
      </c>
      <c r="H592" s="27">
        <v>0</v>
      </c>
      <c r="I592" s="27">
        <v>1</v>
      </c>
      <c r="J592" s="27">
        <v>-1</v>
      </c>
      <c r="K592" s="27">
        <v>0</v>
      </c>
      <c r="L592" s="27">
        <v>1</v>
      </c>
      <c r="M592" s="27">
        <v>-1</v>
      </c>
      <c r="N592" s="27">
        <v>0</v>
      </c>
      <c r="O592" s="27">
        <v>1</v>
      </c>
      <c r="P592" s="27">
        <v>-1</v>
      </c>
      <c r="Q592" s="5"/>
    </row>
    <row r="593" spans="1:17" ht="11.25" customHeight="1">
      <c r="A593" s="3" t="s">
        <v>183</v>
      </c>
      <c r="B593" s="26"/>
      <c r="C593" s="26">
        <v>1</v>
      </c>
      <c r="D593" s="27">
        <v>-1</v>
      </c>
      <c r="E593" s="26"/>
      <c r="F593" s="26">
        <v>1</v>
      </c>
      <c r="G593" s="28">
        <v>-1</v>
      </c>
      <c r="H593" s="26"/>
      <c r="I593" s="26">
        <v>1</v>
      </c>
      <c r="J593" s="27">
        <v>-1</v>
      </c>
      <c r="K593" s="26"/>
      <c r="L593" s="26">
        <v>1</v>
      </c>
      <c r="M593" s="27">
        <v>-1</v>
      </c>
      <c r="N593" s="26"/>
      <c r="O593" s="26">
        <v>1</v>
      </c>
      <c r="P593" s="27">
        <v>-1</v>
      </c>
      <c r="Q593" s="5"/>
    </row>
    <row r="594" spans="1:17" ht="11.25" customHeight="1" hidden="1">
      <c r="A594" s="3" t="s">
        <v>184</v>
      </c>
      <c r="B594" s="26"/>
      <c r="C594" s="26"/>
      <c r="D594" s="27"/>
      <c r="E594" s="26"/>
      <c r="F594" s="26"/>
      <c r="G594" s="28"/>
      <c r="H594" s="26"/>
      <c r="I594" s="26"/>
      <c r="J594" s="27"/>
      <c r="K594" s="26"/>
      <c r="L594" s="26"/>
      <c r="M594" s="27"/>
      <c r="N594" s="26"/>
      <c r="O594" s="26"/>
      <c r="P594" s="27"/>
      <c r="Q594" s="5"/>
    </row>
    <row r="595" spans="1:17" ht="11.25" customHeight="1">
      <c r="A595" s="12" t="s">
        <v>228</v>
      </c>
      <c r="B595" s="26"/>
      <c r="C595" s="26"/>
      <c r="D595" s="27">
        <v>0</v>
      </c>
      <c r="E595" s="26"/>
      <c r="F595" s="26"/>
      <c r="G595" s="28">
        <v>0</v>
      </c>
      <c r="H595" s="26"/>
      <c r="I595" s="26"/>
      <c r="J595" s="27">
        <v>0</v>
      </c>
      <c r="K595" s="26"/>
      <c r="L595" s="26"/>
      <c r="M595" s="27">
        <v>0</v>
      </c>
      <c r="N595" s="26">
        <v>234.48</v>
      </c>
      <c r="O595" s="26"/>
      <c r="P595" s="27">
        <v>234.48</v>
      </c>
      <c r="Q595" s="5"/>
    </row>
    <row r="596" spans="1:17" s="13" customFormat="1" ht="11.25" customHeight="1">
      <c r="A596" s="12" t="s">
        <v>229</v>
      </c>
      <c r="B596" s="24">
        <v>0</v>
      </c>
      <c r="C596" s="24">
        <v>224.39999999999998</v>
      </c>
      <c r="D596" s="24">
        <v>224.39999999999998</v>
      </c>
      <c r="E596" s="24">
        <v>85.08</v>
      </c>
      <c r="F596" s="24">
        <v>354.58</v>
      </c>
      <c r="G596" s="25">
        <v>269.5</v>
      </c>
      <c r="H596" s="24">
        <v>84.83</v>
      </c>
      <c r="I596" s="24">
        <v>50.27</v>
      </c>
      <c r="J596" s="24">
        <v>-34.559999999999995</v>
      </c>
      <c r="K596" s="24">
        <v>11.41</v>
      </c>
      <c r="L596" s="24">
        <v>62.41</v>
      </c>
      <c r="M596" s="24">
        <v>51</v>
      </c>
      <c r="N596" s="24">
        <v>121.46000000000001</v>
      </c>
      <c r="O596" s="24">
        <v>338.08000000000004</v>
      </c>
      <c r="P596" s="24">
        <v>216.62000000000003</v>
      </c>
      <c r="Q596" s="16"/>
    </row>
    <row r="597" spans="1:17" ht="11.25" customHeight="1" hidden="1">
      <c r="A597" s="3" t="s">
        <v>230</v>
      </c>
      <c r="B597" s="27">
        <v>0</v>
      </c>
      <c r="C597" s="27">
        <v>0</v>
      </c>
      <c r="D597" s="27">
        <v>0</v>
      </c>
      <c r="E597" s="27">
        <v>0</v>
      </c>
      <c r="F597" s="27">
        <v>0</v>
      </c>
      <c r="G597" s="28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5"/>
    </row>
    <row r="598" spans="1:17" ht="11.25" customHeight="1" hidden="1">
      <c r="A598" s="3" t="s">
        <v>231</v>
      </c>
      <c r="B598" s="26"/>
      <c r="C598" s="26"/>
      <c r="D598" s="27">
        <v>0</v>
      </c>
      <c r="E598" s="26"/>
      <c r="F598" s="26"/>
      <c r="G598" s="28">
        <v>0</v>
      </c>
      <c r="H598" s="26"/>
      <c r="I598" s="26"/>
      <c r="J598" s="27">
        <v>0</v>
      </c>
      <c r="K598" s="26"/>
      <c r="L598" s="26"/>
      <c r="M598" s="27">
        <v>0</v>
      </c>
      <c r="N598" s="26"/>
      <c r="O598" s="26"/>
      <c r="P598" s="27">
        <v>0</v>
      </c>
      <c r="Q598" s="5"/>
    </row>
    <row r="599" spans="1:17" ht="11.25" customHeight="1" hidden="1">
      <c r="A599" s="3" t="s">
        <v>232</v>
      </c>
      <c r="B599" s="26"/>
      <c r="C599" s="26"/>
      <c r="D599" s="27">
        <v>0</v>
      </c>
      <c r="E599" s="26"/>
      <c r="F599" s="26"/>
      <c r="G599" s="28">
        <v>0</v>
      </c>
      <c r="H599" s="26"/>
      <c r="I599" s="26"/>
      <c r="J599" s="27">
        <v>0</v>
      </c>
      <c r="K599" s="26"/>
      <c r="L599" s="26"/>
      <c r="M599" s="27">
        <v>0</v>
      </c>
      <c r="N599" s="26"/>
      <c r="O599" s="26"/>
      <c r="P599" s="27">
        <v>0</v>
      </c>
      <c r="Q599" s="5"/>
    </row>
    <row r="600" spans="1:17" ht="11.25" customHeight="1">
      <c r="A600" s="3" t="s">
        <v>233</v>
      </c>
      <c r="B600" s="26">
        <v>0</v>
      </c>
      <c r="C600" s="26">
        <v>9.38</v>
      </c>
      <c r="D600" s="27">
        <v>9.38</v>
      </c>
      <c r="E600" s="26">
        <v>8.55</v>
      </c>
      <c r="F600" s="26"/>
      <c r="G600" s="28">
        <v>-8.55</v>
      </c>
      <c r="H600" s="26"/>
      <c r="I600" s="26">
        <v>0.99</v>
      </c>
      <c r="J600" s="27">
        <v>0.99</v>
      </c>
      <c r="K600" s="26"/>
      <c r="L600" s="26">
        <v>7.02</v>
      </c>
      <c r="M600" s="27">
        <v>7.02</v>
      </c>
      <c r="N600" s="26"/>
      <c r="O600" s="26">
        <v>228.4</v>
      </c>
      <c r="P600" s="27">
        <v>228.4</v>
      </c>
      <c r="Q600" s="5"/>
    </row>
    <row r="601" spans="1:17" ht="11.25" customHeight="1" hidden="1">
      <c r="A601" s="3" t="s">
        <v>234</v>
      </c>
      <c r="B601" s="26"/>
      <c r="C601" s="26"/>
      <c r="D601" s="27">
        <v>0</v>
      </c>
      <c r="E601" s="26"/>
      <c r="F601" s="26"/>
      <c r="G601" s="28">
        <v>0</v>
      </c>
      <c r="H601" s="26"/>
      <c r="I601" s="26"/>
      <c r="J601" s="27">
        <v>0</v>
      </c>
      <c r="K601" s="26"/>
      <c r="L601" s="26"/>
      <c r="M601" s="27">
        <v>0</v>
      </c>
      <c r="N601" s="26"/>
      <c r="O601" s="26"/>
      <c r="P601" s="27">
        <v>0</v>
      </c>
      <c r="Q601" s="5"/>
    </row>
    <row r="602" spans="1:17" ht="11.25" customHeight="1">
      <c r="A602" s="3" t="s">
        <v>235</v>
      </c>
      <c r="B602" s="27">
        <v>0</v>
      </c>
      <c r="C602" s="27">
        <v>215.01999999999998</v>
      </c>
      <c r="D602" s="27">
        <v>215.01999999999998</v>
      </c>
      <c r="E602" s="27">
        <v>76.53</v>
      </c>
      <c r="F602" s="27">
        <v>354.58</v>
      </c>
      <c r="G602" s="28">
        <v>278.04999999999995</v>
      </c>
      <c r="H602" s="27">
        <v>84.83</v>
      </c>
      <c r="I602" s="27">
        <v>49.28</v>
      </c>
      <c r="J602" s="27">
        <v>-35.55</v>
      </c>
      <c r="K602" s="27">
        <v>11.41</v>
      </c>
      <c r="L602" s="27">
        <v>55.39</v>
      </c>
      <c r="M602" s="27">
        <v>43.980000000000004</v>
      </c>
      <c r="N602" s="27">
        <v>121.46000000000001</v>
      </c>
      <c r="O602" s="27">
        <v>109.68</v>
      </c>
      <c r="P602" s="27">
        <v>-11.780000000000001</v>
      </c>
      <c r="Q602" s="5"/>
    </row>
    <row r="603" spans="1:17" ht="11.25" customHeight="1">
      <c r="A603" s="3" t="s">
        <v>236</v>
      </c>
      <c r="B603" s="27">
        <v>0</v>
      </c>
      <c r="C603" s="27">
        <v>118.47</v>
      </c>
      <c r="D603" s="27">
        <v>118.47</v>
      </c>
      <c r="E603" s="27">
        <v>65.84</v>
      </c>
      <c r="F603" s="27">
        <v>230.89</v>
      </c>
      <c r="G603" s="28">
        <v>165.04999999999998</v>
      </c>
      <c r="H603" s="27">
        <v>74.53</v>
      </c>
      <c r="I603" s="27">
        <v>0</v>
      </c>
      <c r="J603" s="27">
        <v>-74.53</v>
      </c>
      <c r="K603" s="27">
        <v>11.41</v>
      </c>
      <c r="L603" s="27">
        <v>53.53</v>
      </c>
      <c r="M603" s="27">
        <v>42.120000000000005</v>
      </c>
      <c r="N603" s="27">
        <v>11.43</v>
      </c>
      <c r="O603" s="27">
        <v>94.68</v>
      </c>
      <c r="P603" s="27">
        <v>83.25</v>
      </c>
      <c r="Q603" s="5"/>
    </row>
    <row r="604" spans="1:17" ht="11.25" customHeight="1">
      <c r="A604" s="3" t="s">
        <v>237</v>
      </c>
      <c r="B604" s="26">
        <v>0</v>
      </c>
      <c r="C604" s="26">
        <v>113.51</v>
      </c>
      <c r="D604" s="27">
        <v>113.51</v>
      </c>
      <c r="E604" s="26">
        <v>0</v>
      </c>
      <c r="F604" s="26">
        <v>230.89</v>
      </c>
      <c r="G604" s="28">
        <v>230.89</v>
      </c>
      <c r="H604" s="26">
        <v>72.31</v>
      </c>
      <c r="I604" s="26"/>
      <c r="J604" s="27">
        <v>-72.31</v>
      </c>
      <c r="K604" s="26"/>
      <c r="L604" s="26">
        <v>53.53</v>
      </c>
      <c r="M604" s="27">
        <v>53.53</v>
      </c>
      <c r="N604" s="26"/>
      <c r="O604" s="26">
        <v>94.68</v>
      </c>
      <c r="P604" s="27">
        <v>94.68</v>
      </c>
      <c r="Q604" s="5"/>
    </row>
    <row r="605" spans="1:17" ht="11.25" customHeight="1">
      <c r="A605" s="3" t="s">
        <v>238</v>
      </c>
      <c r="B605" s="26">
        <v>0</v>
      </c>
      <c r="C605" s="26">
        <v>4.96</v>
      </c>
      <c r="D605" s="27">
        <v>4.96</v>
      </c>
      <c r="E605" s="26">
        <v>65.84</v>
      </c>
      <c r="F605" s="26"/>
      <c r="G605" s="28">
        <v>-65.84</v>
      </c>
      <c r="H605" s="26">
        <v>2.22</v>
      </c>
      <c r="I605" s="26"/>
      <c r="J605" s="27">
        <v>-2.22</v>
      </c>
      <c r="K605" s="26">
        <v>11.41</v>
      </c>
      <c r="L605" s="26"/>
      <c r="M605" s="27">
        <v>-11.41</v>
      </c>
      <c r="N605" s="26">
        <v>11.43</v>
      </c>
      <c r="O605" s="26"/>
      <c r="P605" s="27">
        <v>-11.43</v>
      </c>
      <c r="Q605" s="5"/>
    </row>
    <row r="606" spans="1:17" ht="11.25" customHeight="1">
      <c r="A606" s="3" t="s">
        <v>239</v>
      </c>
      <c r="B606" s="27">
        <v>0</v>
      </c>
      <c r="C606" s="27">
        <v>96.55</v>
      </c>
      <c r="D606" s="27">
        <v>96.55</v>
      </c>
      <c r="E606" s="27">
        <v>10.69</v>
      </c>
      <c r="F606" s="27">
        <v>123.69</v>
      </c>
      <c r="G606" s="28">
        <v>113</v>
      </c>
      <c r="H606" s="27">
        <v>10.3</v>
      </c>
      <c r="I606" s="27">
        <v>49.28</v>
      </c>
      <c r="J606" s="27">
        <v>38.980000000000004</v>
      </c>
      <c r="K606" s="27">
        <v>0</v>
      </c>
      <c r="L606" s="27">
        <v>1.86</v>
      </c>
      <c r="M606" s="27">
        <v>1.86</v>
      </c>
      <c r="N606" s="27">
        <v>110.03</v>
      </c>
      <c r="O606" s="27">
        <v>15</v>
      </c>
      <c r="P606" s="27">
        <v>-95.03</v>
      </c>
      <c r="Q606" s="5"/>
    </row>
    <row r="607" spans="1:17" ht="11.25" customHeight="1">
      <c r="A607" s="3" t="s">
        <v>240</v>
      </c>
      <c r="B607" s="27">
        <v>0</v>
      </c>
      <c r="C607" s="27">
        <v>96.55</v>
      </c>
      <c r="D607" s="27">
        <v>96.55</v>
      </c>
      <c r="E607" s="27">
        <v>10.69</v>
      </c>
      <c r="F607" s="27">
        <v>123.69</v>
      </c>
      <c r="G607" s="28">
        <v>113</v>
      </c>
      <c r="H607" s="27">
        <v>10.3</v>
      </c>
      <c r="I607" s="27">
        <v>49.28</v>
      </c>
      <c r="J607" s="27">
        <v>38.980000000000004</v>
      </c>
      <c r="K607" s="27">
        <v>0</v>
      </c>
      <c r="L607" s="27">
        <v>1.86</v>
      </c>
      <c r="M607" s="27">
        <v>1.86</v>
      </c>
      <c r="N607" s="27">
        <v>110.03</v>
      </c>
      <c r="O607" s="27">
        <v>15</v>
      </c>
      <c r="P607" s="27">
        <v>-95.03</v>
      </c>
      <c r="Q607" s="5"/>
    </row>
    <row r="608" spans="1:17" ht="11.25" customHeight="1">
      <c r="A608" s="3" t="s">
        <v>181</v>
      </c>
      <c r="B608" s="26">
        <v>0</v>
      </c>
      <c r="C608" s="26">
        <v>17.99</v>
      </c>
      <c r="D608" s="27">
        <v>17.99</v>
      </c>
      <c r="E608" s="26">
        <v>10.69</v>
      </c>
      <c r="F608" s="26"/>
      <c r="G608" s="28">
        <v>-10.69</v>
      </c>
      <c r="H608" s="26">
        <v>10.3</v>
      </c>
      <c r="I608" s="26"/>
      <c r="J608" s="27">
        <v>-10.3</v>
      </c>
      <c r="K608" s="26"/>
      <c r="L608" s="26"/>
      <c r="M608" s="27">
        <v>0</v>
      </c>
      <c r="N608" s="26"/>
      <c r="O608" s="26">
        <v>15</v>
      </c>
      <c r="P608" s="27">
        <v>15</v>
      </c>
      <c r="Q608" s="5"/>
    </row>
    <row r="609" spans="1:17" ht="11.25" customHeight="1">
      <c r="A609" s="3" t="s">
        <v>182</v>
      </c>
      <c r="B609" s="26">
        <v>0</v>
      </c>
      <c r="C609" s="26">
        <v>78.56</v>
      </c>
      <c r="D609" s="27">
        <v>78.56</v>
      </c>
      <c r="E609" s="26">
        <v>0</v>
      </c>
      <c r="F609" s="26">
        <v>123.69</v>
      </c>
      <c r="G609" s="28">
        <v>123.69</v>
      </c>
      <c r="H609" s="26">
        <v>0</v>
      </c>
      <c r="I609" s="26">
        <v>49.28</v>
      </c>
      <c r="J609" s="27">
        <v>49.28</v>
      </c>
      <c r="K609" s="26">
        <v>0</v>
      </c>
      <c r="L609" s="26">
        <v>1.86</v>
      </c>
      <c r="M609" s="27">
        <v>1.86</v>
      </c>
      <c r="N609" s="26">
        <v>110.03</v>
      </c>
      <c r="O609" s="26"/>
      <c r="P609" s="27">
        <v>-110.03</v>
      </c>
      <c r="Q609" s="5"/>
    </row>
    <row r="610" spans="1:17" ht="11.25" customHeight="1" hidden="1">
      <c r="A610" s="3" t="s">
        <v>241</v>
      </c>
      <c r="B610" s="26"/>
      <c r="C610" s="26"/>
      <c r="D610" s="27">
        <v>0</v>
      </c>
      <c r="E610" s="26"/>
      <c r="F610" s="26"/>
      <c r="G610" s="28">
        <v>0</v>
      </c>
      <c r="H610" s="26"/>
      <c r="I610" s="26"/>
      <c r="J610" s="27">
        <v>0</v>
      </c>
      <c r="K610" s="26"/>
      <c r="L610" s="26"/>
      <c r="M610" s="27">
        <v>0</v>
      </c>
      <c r="N610" s="26"/>
      <c r="O610" s="26"/>
      <c r="P610" s="27">
        <v>0</v>
      </c>
      <c r="Q610" s="5"/>
    </row>
    <row r="611" spans="1:17" ht="11.25" customHeight="1" hidden="1">
      <c r="A611" s="3" t="s">
        <v>242</v>
      </c>
      <c r="B611" s="26"/>
      <c r="C611" s="26"/>
      <c r="D611" s="27">
        <v>0</v>
      </c>
      <c r="E611" s="26"/>
      <c r="F611" s="26"/>
      <c r="G611" s="28">
        <v>0</v>
      </c>
      <c r="H611" s="26"/>
      <c r="I611" s="26"/>
      <c r="J611" s="27">
        <v>0</v>
      </c>
      <c r="K611" s="26"/>
      <c r="L611" s="26"/>
      <c r="M611" s="27">
        <v>0</v>
      </c>
      <c r="N611" s="26"/>
      <c r="O611" s="26"/>
      <c r="P611" s="27">
        <v>0</v>
      </c>
      <c r="Q611" s="5"/>
    </row>
    <row r="612" spans="1:17" ht="11.25" customHeight="1" hidden="1">
      <c r="A612" s="3" t="s">
        <v>243</v>
      </c>
      <c r="B612" s="26"/>
      <c r="C612" s="26"/>
      <c r="D612" s="27">
        <v>0</v>
      </c>
      <c r="E612" s="26"/>
      <c r="F612" s="26"/>
      <c r="G612" s="28">
        <v>0</v>
      </c>
      <c r="H612" s="26"/>
      <c r="I612" s="26"/>
      <c r="J612" s="27">
        <v>0</v>
      </c>
      <c r="K612" s="26"/>
      <c r="L612" s="26"/>
      <c r="M612" s="27">
        <v>0</v>
      </c>
      <c r="N612" s="26"/>
      <c r="O612" s="26"/>
      <c r="P612" s="27">
        <v>0</v>
      </c>
      <c r="Q612" s="5"/>
    </row>
    <row r="613" spans="1:17" ht="11.25" customHeight="1">
      <c r="A613" s="12" t="s">
        <v>244</v>
      </c>
      <c r="B613" s="24">
        <v>0</v>
      </c>
      <c r="C613" s="24">
        <v>50.529999999999916</v>
      </c>
      <c r="D613" s="24">
        <v>-50.529999999999916</v>
      </c>
      <c r="E613" s="24">
        <v>0</v>
      </c>
      <c r="F613" s="24">
        <v>35.77000000000021</v>
      </c>
      <c r="G613" s="25">
        <v>-35.77000000000021</v>
      </c>
      <c r="H613" s="24">
        <v>0</v>
      </c>
      <c r="I613" s="24">
        <v>16.910000000000025</v>
      </c>
      <c r="J613" s="24">
        <v>-16.910000000000025</v>
      </c>
      <c r="K613" s="24">
        <v>14.719999999999914</v>
      </c>
      <c r="L613" s="24">
        <v>0</v>
      </c>
      <c r="M613" s="24">
        <v>14.719999999999914</v>
      </c>
      <c r="N613" s="24">
        <v>58.020000000000095</v>
      </c>
      <c r="O613" s="24">
        <v>0</v>
      </c>
      <c r="P613" s="24">
        <v>58.020000000000095</v>
      </c>
      <c r="Q613" s="16"/>
    </row>
    <row r="614" spans="1:17" ht="11.25" customHeight="1">
      <c r="A614" s="12" t="s">
        <v>245</v>
      </c>
      <c r="B614" s="24">
        <v>2291.38</v>
      </c>
      <c r="C614" s="24">
        <v>2291.3799999999997</v>
      </c>
      <c r="D614" s="24">
        <v>0</v>
      </c>
      <c r="E614" s="24">
        <v>2593.53</v>
      </c>
      <c r="F614" s="24">
        <v>2593.5300000000007</v>
      </c>
      <c r="G614" s="25">
        <v>0</v>
      </c>
      <c r="H614" s="24">
        <v>2173.25</v>
      </c>
      <c r="I614" s="24">
        <v>2173.25</v>
      </c>
      <c r="J614" s="24">
        <v>0</v>
      </c>
      <c r="K614" s="24">
        <v>2440.27</v>
      </c>
      <c r="L614" s="24">
        <v>2440.27</v>
      </c>
      <c r="M614" s="24">
        <v>0</v>
      </c>
      <c r="N614" s="24">
        <v>2971.5099999999998</v>
      </c>
      <c r="O614" s="24">
        <v>2971.51</v>
      </c>
      <c r="P614" s="24">
        <v>0</v>
      </c>
      <c r="Q614" s="16"/>
    </row>
    <row r="615" spans="1:17" ht="11.25" customHeight="1">
      <c r="A615" s="12" t="s">
        <v>246</v>
      </c>
      <c r="B615" s="27"/>
      <c r="C615" s="27"/>
      <c r="D615" s="27"/>
      <c r="E615" s="27"/>
      <c r="F615" s="27"/>
      <c r="G615" s="28">
        <v>0</v>
      </c>
      <c r="H615" s="27"/>
      <c r="I615" s="27"/>
      <c r="J615" s="27"/>
      <c r="K615" s="27"/>
      <c r="L615" s="27"/>
      <c r="M615" s="27"/>
      <c r="N615" s="27"/>
      <c r="O615" s="27"/>
      <c r="P615" s="27"/>
      <c r="Q615" s="5"/>
    </row>
    <row r="616" spans="1:17" s="13" customFormat="1" ht="11.25" customHeight="1">
      <c r="A616" s="12" t="s">
        <v>247</v>
      </c>
      <c r="B616" s="24">
        <v>34.68</v>
      </c>
      <c r="C616" s="24">
        <v>0</v>
      </c>
      <c r="D616" s="24">
        <v>34.68</v>
      </c>
      <c r="E616" s="24">
        <v>61.260000000000005</v>
      </c>
      <c r="F616" s="24">
        <v>0</v>
      </c>
      <c r="G616" s="25">
        <v>61.260000000000005</v>
      </c>
      <c r="H616" s="24">
        <v>0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16"/>
    </row>
    <row r="617" spans="1:17" ht="11.25" customHeight="1">
      <c r="A617" s="18" t="s">
        <v>248</v>
      </c>
      <c r="B617" s="27">
        <v>11.8</v>
      </c>
      <c r="C617" s="27">
        <v>0</v>
      </c>
      <c r="D617" s="27">
        <v>11.8</v>
      </c>
      <c r="E617" s="27">
        <v>1.92</v>
      </c>
      <c r="F617" s="27">
        <v>0</v>
      </c>
      <c r="G617" s="28">
        <v>1.92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5"/>
    </row>
    <row r="618" spans="1:17" ht="11.25" customHeight="1">
      <c r="A618" s="3" t="s">
        <v>249</v>
      </c>
      <c r="B618" s="26">
        <v>11.8</v>
      </c>
      <c r="C618" s="26"/>
      <c r="D618" s="27">
        <v>11.8</v>
      </c>
      <c r="E618" s="26">
        <v>1.92</v>
      </c>
      <c r="F618" s="26"/>
      <c r="G618" s="28">
        <v>1.92</v>
      </c>
      <c r="H618" s="26"/>
      <c r="I618" s="26"/>
      <c r="J618" s="27">
        <v>0</v>
      </c>
      <c r="K618" s="26"/>
      <c r="L618" s="26"/>
      <c r="M618" s="27">
        <v>0</v>
      </c>
      <c r="N618" s="26"/>
      <c r="O618" s="26"/>
      <c r="P618" s="27">
        <v>0</v>
      </c>
      <c r="Q618" s="5"/>
    </row>
    <row r="619" spans="1:17" ht="11.25" customHeight="1" hidden="1">
      <c r="A619" s="3" t="s">
        <v>250</v>
      </c>
      <c r="B619" s="26">
        <v>0</v>
      </c>
      <c r="C619" s="26">
        <v>0</v>
      </c>
      <c r="D619" s="27">
        <v>0</v>
      </c>
      <c r="E619" s="26">
        <v>0</v>
      </c>
      <c r="F619" s="26">
        <v>0</v>
      </c>
      <c r="G619" s="28">
        <v>0</v>
      </c>
      <c r="H619" s="26">
        <v>0</v>
      </c>
      <c r="I619" s="26">
        <v>0</v>
      </c>
      <c r="J619" s="27">
        <v>0</v>
      </c>
      <c r="K619" s="26">
        <v>0</v>
      </c>
      <c r="L619" s="26">
        <v>0</v>
      </c>
      <c r="M619" s="27">
        <v>0</v>
      </c>
      <c r="N619" s="26">
        <v>0</v>
      </c>
      <c r="O619" s="26">
        <v>0</v>
      </c>
      <c r="P619" s="27">
        <v>0</v>
      </c>
      <c r="Q619" s="5"/>
    </row>
    <row r="620" spans="1:17" ht="11.25" customHeight="1" hidden="1">
      <c r="A620" s="12" t="s">
        <v>130</v>
      </c>
      <c r="B620" s="24">
        <v>0</v>
      </c>
      <c r="C620" s="24">
        <v>0</v>
      </c>
      <c r="D620" s="24">
        <v>0</v>
      </c>
      <c r="E620" s="24">
        <v>0</v>
      </c>
      <c r="F620" s="24">
        <v>0</v>
      </c>
      <c r="G620" s="25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16"/>
    </row>
    <row r="621" spans="1:17" ht="11.25" customHeight="1" hidden="1">
      <c r="A621" s="3" t="s">
        <v>251</v>
      </c>
      <c r="B621" s="26">
        <v>0</v>
      </c>
      <c r="C621" s="26">
        <v>0</v>
      </c>
      <c r="D621" s="27">
        <v>0</v>
      </c>
      <c r="E621" s="26">
        <v>0</v>
      </c>
      <c r="F621" s="26">
        <v>0</v>
      </c>
      <c r="G621" s="28">
        <v>0</v>
      </c>
      <c r="H621" s="26">
        <v>0</v>
      </c>
      <c r="I621" s="26">
        <v>0</v>
      </c>
      <c r="J621" s="27">
        <v>0</v>
      </c>
      <c r="K621" s="26">
        <v>0</v>
      </c>
      <c r="L621" s="26">
        <v>0</v>
      </c>
      <c r="M621" s="27">
        <v>0</v>
      </c>
      <c r="N621" s="26">
        <v>0</v>
      </c>
      <c r="O621" s="26">
        <v>0</v>
      </c>
      <c r="P621" s="27">
        <v>0</v>
      </c>
      <c r="Q621" s="5"/>
    </row>
    <row r="622" spans="1:17" ht="11.25" customHeight="1" hidden="1">
      <c r="A622" s="3" t="s">
        <v>250</v>
      </c>
      <c r="B622" s="26">
        <v>0</v>
      </c>
      <c r="C622" s="26">
        <v>0</v>
      </c>
      <c r="D622" s="27">
        <v>0</v>
      </c>
      <c r="E622" s="26">
        <v>0</v>
      </c>
      <c r="F622" s="26">
        <v>0</v>
      </c>
      <c r="G622" s="28">
        <v>0</v>
      </c>
      <c r="H622" s="26">
        <v>0</v>
      </c>
      <c r="I622" s="26">
        <v>0</v>
      </c>
      <c r="J622" s="27">
        <v>0</v>
      </c>
      <c r="K622" s="26">
        <v>0</v>
      </c>
      <c r="L622" s="26">
        <v>0</v>
      </c>
      <c r="M622" s="27">
        <v>0</v>
      </c>
      <c r="N622" s="26">
        <v>0</v>
      </c>
      <c r="O622" s="26">
        <v>0</v>
      </c>
      <c r="P622" s="27">
        <v>0</v>
      </c>
      <c r="Q622" s="5"/>
    </row>
    <row r="623" spans="1:17" ht="11.25" customHeight="1" hidden="1">
      <c r="A623" s="3" t="s">
        <v>252</v>
      </c>
      <c r="B623" s="26">
        <v>0</v>
      </c>
      <c r="C623" s="26">
        <v>0</v>
      </c>
      <c r="D623" s="27">
        <v>0</v>
      </c>
      <c r="E623" s="26">
        <v>0</v>
      </c>
      <c r="F623" s="26">
        <v>0</v>
      </c>
      <c r="G623" s="28">
        <v>0</v>
      </c>
      <c r="H623" s="26">
        <v>0</v>
      </c>
      <c r="I623" s="26">
        <v>0</v>
      </c>
      <c r="J623" s="27">
        <v>0</v>
      </c>
      <c r="K623" s="26">
        <v>0</v>
      </c>
      <c r="L623" s="26">
        <v>0</v>
      </c>
      <c r="M623" s="27">
        <v>0</v>
      </c>
      <c r="N623" s="26">
        <v>0</v>
      </c>
      <c r="O623" s="26">
        <v>0</v>
      </c>
      <c r="P623" s="27">
        <v>0</v>
      </c>
      <c r="Q623" s="5"/>
    </row>
    <row r="624" spans="1:17" ht="11.25" customHeight="1" hidden="1">
      <c r="A624" s="12" t="s">
        <v>253</v>
      </c>
      <c r="B624" s="24">
        <v>0</v>
      </c>
      <c r="C624" s="24">
        <v>0</v>
      </c>
      <c r="D624" s="24">
        <v>0</v>
      </c>
      <c r="E624" s="24">
        <v>0</v>
      </c>
      <c r="F624" s="24">
        <v>0</v>
      </c>
      <c r="G624" s="25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16"/>
    </row>
    <row r="625" spans="1:17" ht="11.25" customHeight="1" hidden="1">
      <c r="A625" s="3" t="s">
        <v>254</v>
      </c>
      <c r="B625" s="26"/>
      <c r="C625" s="26"/>
      <c r="D625" s="27">
        <v>0</v>
      </c>
      <c r="E625" s="26"/>
      <c r="F625" s="26"/>
      <c r="G625" s="28">
        <v>0</v>
      </c>
      <c r="H625" s="26"/>
      <c r="I625" s="26"/>
      <c r="J625" s="27">
        <v>0</v>
      </c>
      <c r="K625" s="26"/>
      <c r="L625" s="26"/>
      <c r="M625" s="27">
        <v>0</v>
      </c>
      <c r="N625" s="26"/>
      <c r="O625" s="26"/>
      <c r="P625" s="27">
        <v>0</v>
      </c>
      <c r="Q625" s="5"/>
    </row>
    <row r="626" spans="1:17" ht="11.25" customHeight="1" hidden="1">
      <c r="A626" s="3" t="s">
        <v>255</v>
      </c>
      <c r="B626" s="27">
        <v>0</v>
      </c>
      <c r="C626" s="27">
        <v>0</v>
      </c>
      <c r="D626" s="27">
        <v>0</v>
      </c>
      <c r="E626" s="27">
        <v>0</v>
      </c>
      <c r="F626" s="27">
        <v>0</v>
      </c>
      <c r="G626" s="28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5"/>
    </row>
    <row r="627" spans="1:17" ht="11.25" customHeight="1" hidden="1">
      <c r="A627" s="3" t="s">
        <v>256</v>
      </c>
      <c r="B627" s="27">
        <v>0</v>
      </c>
      <c r="C627" s="27">
        <v>0</v>
      </c>
      <c r="D627" s="27">
        <v>0</v>
      </c>
      <c r="E627" s="27">
        <v>0</v>
      </c>
      <c r="F627" s="27">
        <v>0</v>
      </c>
      <c r="G627" s="28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5"/>
    </row>
    <row r="628" spans="1:17" ht="11.25" customHeight="1" hidden="1">
      <c r="A628" s="3" t="s">
        <v>257</v>
      </c>
      <c r="B628" s="26"/>
      <c r="C628" s="26"/>
      <c r="D628" s="27">
        <v>0</v>
      </c>
      <c r="E628" s="26"/>
      <c r="F628" s="26"/>
      <c r="G628" s="28">
        <v>0</v>
      </c>
      <c r="H628" s="26"/>
      <c r="I628" s="26"/>
      <c r="J628" s="27">
        <v>0</v>
      </c>
      <c r="K628" s="26"/>
      <c r="L628" s="26"/>
      <c r="M628" s="27">
        <v>0</v>
      </c>
      <c r="N628" s="26"/>
      <c r="O628" s="26"/>
      <c r="P628" s="27">
        <v>0</v>
      </c>
      <c r="Q628" s="5"/>
    </row>
    <row r="629" spans="1:17" ht="11.25" customHeight="1" hidden="1">
      <c r="A629" s="3" t="s">
        <v>258</v>
      </c>
      <c r="B629" s="26"/>
      <c r="C629" s="26"/>
      <c r="D629" s="27">
        <v>0</v>
      </c>
      <c r="E629" s="26"/>
      <c r="F629" s="26"/>
      <c r="G629" s="28">
        <v>0</v>
      </c>
      <c r="H629" s="26"/>
      <c r="I629" s="26"/>
      <c r="J629" s="27">
        <v>0</v>
      </c>
      <c r="K629" s="26"/>
      <c r="L629" s="26"/>
      <c r="M629" s="27">
        <v>0</v>
      </c>
      <c r="N629" s="26"/>
      <c r="O629" s="26"/>
      <c r="P629" s="27">
        <v>0</v>
      </c>
      <c r="Q629" s="5"/>
    </row>
    <row r="630" spans="1:17" ht="11.25" customHeight="1" hidden="1">
      <c r="A630" s="3" t="s">
        <v>259</v>
      </c>
      <c r="B630" s="27">
        <v>0</v>
      </c>
      <c r="C630" s="27">
        <v>0</v>
      </c>
      <c r="D630" s="27">
        <v>0</v>
      </c>
      <c r="E630" s="27">
        <v>0</v>
      </c>
      <c r="F630" s="27">
        <v>0</v>
      </c>
      <c r="G630" s="28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5"/>
    </row>
    <row r="631" spans="1:17" ht="11.25" customHeight="1" hidden="1">
      <c r="A631" s="3" t="s">
        <v>257</v>
      </c>
      <c r="B631" s="26"/>
      <c r="C631" s="26"/>
      <c r="D631" s="27">
        <v>0</v>
      </c>
      <c r="E631" s="26"/>
      <c r="F631" s="26"/>
      <c r="G631" s="28">
        <v>0</v>
      </c>
      <c r="H631" s="26"/>
      <c r="I631" s="26"/>
      <c r="J631" s="27">
        <v>0</v>
      </c>
      <c r="K631" s="26"/>
      <c r="L631" s="26"/>
      <c r="M631" s="27">
        <v>0</v>
      </c>
      <c r="N631" s="26"/>
      <c r="O631" s="26"/>
      <c r="P631" s="27">
        <v>0</v>
      </c>
      <c r="Q631" s="5"/>
    </row>
    <row r="632" spans="1:17" ht="11.25" customHeight="1" hidden="1">
      <c r="A632" s="3" t="s">
        <v>260</v>
      </c>
      <c r="B632" s="26"/>
      <c r="C632" s="26"/>
      <c r="D632" s="27">
        <v>0</v>
      </c>
      <c r="E632" s="26"/>
      <c r="F632" s="26"/>
      <c r="G632" s="28">
        <v>0</v>
      </c>
      <c r="H632" s="26"/>
      <c r="I632" s="26"/>
      <c r="J632" s="27">
        <v>0</v>
      </c>
      <c r="K632" s="26"/>
      <c r="L632" s="26"/>
      <c r="M632" s="27">
        <v>0</v>
      </c>
      <c r="N632" s="26"/>
      <c r="O632" s="26"/>
      <c r="P632" s="27">
        <v>0</v>
      </c>
      <c r="Q632" s="5"/>
    </row>
    <row r="633" spans="1:17" ht="11.25" customHeight="1" hidden="1">
      <c r="A633" s="3" t="s">
        <v>261</v>
      </c>
      <c r="B633" s="26"/>
      <c r="C633" s="26"/>
      <c r="D633" s="27">
        <v>0</v>
      </c>
      <c r="E633" s="26"/>
      <c r="F633" s="26"/>
      <c r="G633" s="28">
        <v>0</v>
      </c>
      <c r="H633" s="26"/>
      <c r="I633" s="26"/>
      <c r="J633" s="27">
        <v>0</v>
      </c>
      <c r="K633" s="26"/>
      <c r="L633" s="26"/>
      <c r="M633" s="27">
        <v>0</v>
      </c>
      <c r="N633" s="26"/>
      <c r="O633" s="26"/>
      <c r="P633" s="27">
        <v>0</v>
      </c>
      <c r="Q633" s="5"/>
    </row>
    <row r="634" spans="1:17" ht="11.25" customHeight="1" hidden="1">
      <c r="A634" s="3" t="s">
        <v>262</v>
      </c>
      <c r="B634" s="27">
        <v>0</v>
      </c>
      <c r="C634" s="27">
        <v>0</v>
      </c>
      <c r="D634" s="27">
        <v>0</v>
      </c>
      <c r="E634" s="27">
        <v>0</v>
      </c>
      <c r="F634" s="27">
        <v>0</v>
      </c>
      <c r="G634" s="28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5"/>
    </row>
    <row r="635" spans="1:17" ht="11.25" customHeight="1" hidden="1">
      <c r="A635" s="3" t="s">
        <v>257</v>
      </c>
      <c r="B635" s="26"/>
      <c r="C635" s="26"/>
      <c r="D635" s="27">
        <v>0</v>
      </c>
      <c r="E635" s="26"/>
      <c r="F635" s="26"/>
      <c r="G635" s="28">
        <v>0</v>
      </c>
      <c r="H635" s="26"/>
      <c r="I635" s="26"/>
      <c r="J635" s="27">
        <v>0</v>
      </c>
      <c r="K635" s="26"/>
      <c r="L635" s="26"/>
      <c r="M635" s="27">
        <v>0</v>
      </c>
      <c r="N635" s="26"/>
      <c r="O635" s="26"/>
      <c r="P635" s="27">
        <v>0</v>
      </c>
      <c r="Q635" s="5"/>
    </row>
    <row r="636" spans="1:17" ht="11.25" customHeight="1" hidden="1">
      <c r="A636" s="3" t="s">
        <v>258</v>
      </c>
      <c r="B636" s="26"/>
      <c r="C636" s="26"/>
      <c r="D636" s="27">
        <v>0</v>
      </c>
      <c r="E636" s="26"/>
      <c r="F636" s="26"/>
      <c r="G636" s="28">
        <v>0</v>
      </c>
      <c r="H636" s="26"/>
      <c r="I636" s="26"/>
      <c r="J636" s="27">
        <v>0</v>
      </c>
      <c r="K636" s="26"/>
      <c r="L636" s="26"/>
      <c r="M636" s="27">
        <v>0</v>
      </c>
      <c r="N636" s="26"/>
      <c r="O636" s="26"/>
      <c r="P636" s="27">
        <v>0</v>
      </c>
      <c r="Q636" s="5"/>
    </row>
    <row r="637" spans="1:17" ht="11.25" customHeight="1" hidden="1">
      <c r="A637" s="3" t="s">
        <v>263</v>
      </c>
      <c r="B637" s="27">
        <v>0</v>
      </c>
      <c r="C637" s="27">
        <v>0</v>
      </c>
      <c r="D637" s="27">
        <v>0</v>
      </c>
      <c r="E637" s="27">
        <v>0</v>
      </c>
      <c r="F637" s="27">
        <v>0</v>
      </c>
      <c r="G637" s="28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5"/>
    </row>
    <row r="638" spans="1:17" ht="11.25" customHeight="1" hidden="1">
      <c r="A638" s="3" t="s">
        <v>257</v>
      </c>
      <c r="B638" s="26"/>
      <c r="C638" s="26"/>
      <c r="D638" s="27">
        <v>0</v>
      </c>
      <c r="E638" s="26"/>
      <c r="F638" s="26"/>
      <c r="G638" s="28">
        <v>0</v>
      </c>
      <c r="H638" s="26"/>
      <c r="I638" s="26"/>
      <c r="J638" s="27">
        <v>0</v>
      </c>
      <c r="K638" s="26"/>
      <c r="L638" s="26"/>
      <c r="M638" s="27">
        <v>0</v>
      </c>
      <c r="N638" s="26"/>
      <c r="O638" s="26"/>
      <c r="P638" s="27">
        <v>0</v>
      </c>
      <c r="Q638" s="5"/>
    </row>
    <row r="639" spans="1:17" ht="11.25" customHeight="1" hidden="1">
      <c r="A639" s="3" t="s">
        <v>258</v>
      </c>
      <c r="B639" s="26"/>
      <c r="C639" s="26"/>
      <c r="D639" s="27">
        <v>0</v>
      </c>
      <c r="E639" s="26"/>
      <c r="F639" s="26"/>
      <c r="G639" s="28">
        <v>0</v>
      </c>
      <c r="H639" s="26"/>
      <c r="I639" s="26"/>
      <c r="J639" s="27">
        <v>0</v>
      </c>
      <c r="K639" s="26"/>
      <c r="L639" s="26"/>
      <c r="M639" s="27">
        <v>0</v>
      </c>
      <c r="N639" s="26"/>
      <c r="O639" s="26"/>
      <c r="P639" s="27">
        <v>0</v>
      </c>
      <c r="Q639" s="5"/>
    </row>
    <row r="640" spans="1:17" ht="11.25" customHeight="1" hidden="1">
      <c r="A640" s="3" t="s">
        <v>264</v>
      </c>
      <c r="B640" s="27">
        <v>0</v>
      </c>
      <c r="C640" s="27">
        <v>0</v>
      </c>
      <c r="D640" s="27">
        <v>0</v>
      </c>
      <c r="E640" s="27">
        <v>0</v>
      </c>
      <c r="F640" s="27">
        <v>0</v>
      </c>
      <c r="G640" s="28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5"/>
    </row>
    <row r="641" spans="1:17" ht="11.25" customHeight="1" hidden="1">
      <c r="A641" s="3" t="s">
        <v>257</v>
      </c>
      <c r="B641" s="26"/>
      <c r="C641" s="26"/>
      <c r="D641" s="27">
        <v>0</v>
      </c>
      <c r="E641" s="26"/>
      <c r="F641" s="26"/>
      <c r="G641" s="28">
        <v>0</v>
      </c>
      <c r="H641" s="26"/>
      <c r="I641" s="26"/>
      <c r="J641" s="27">
        <v>0</v>
      </c>
      <c r="K641" s="26"/>
      <c r="L641" s="26"/>
      <c r="M641" s="27">
        <v>0</v>
      </c>
      <c r="N641" s="26"/>
      <c r="O641" s="26"/>
      <c r="P641" s="27">
        <v>0</v>
      </c>
      <c r="Q641" s="5"/>
    </row>
    <row r="642" spans="1:17" ht="11.25" customHeight="1" hidden="1">
      <c r="A642" s="3" t="s">
        <v>258</v>
      </c>
      <c r="B642" s="26"/>
      <c r="C642" s="26"/>
      <c r="D642" s="27">
        <v>0</v>
      </c>
      <c r="E642" s="26"/>
      <c r="F642" s="26"/>
      <c r="G642" s="28">
        <v>0</v>
      </c>
      <c r="H642" s="26"/>
      <c r="I642" s="26"/>
      <c r="J642" s="27">
        <v>0</v>
      </c>
      <c r="K642" s="26"/>
      <c r="L642" s="26"/>
      <c r="M642" s="27">
        <v>0</v>
      </c>
      <c r="N642" s="26"/>
      <c r="O642" s="26"/>
      <c r="P642" s="27">
        <v>0</v>
      </c>
      <c r="Q642" s="5"/>
    </row>
    <row r="643" spans="1:17" ht="11.25" customHeight="1" hidden="1">
      <c r="A643" s="12" t="s">
        <v>265</v>
      </c>
      <c r="B643" s="24">
        <v>0</v>
      </c>
      <c r="C643" s="24">
        <v>0</v>
      </c>
      <c r="D643" s="24">
        <v>0</v>
      </c>
      <c r="E643" s="24">
        <v>0</v>
      </c>
      <c r="F643" s="24">
        <v>0</v>
      </c>
      <c r="G643" s="25">
        <v>0</v>
      </c>
      <c r="H643" s="24">
        <v>0</v>
      </c>
      <c r="I643" s="24">
        <v>0</v>
      </c>
      <c r="J643" s="24">
        <v>0</v>
      </c>
      <c r="K643" s="24">
        <v>0</v>
      </c>
      <c r="L643" s="24">
        <v>0</v>
      </c>
      <c r="M643" s="24">
        <v>0</v>
      </c>
      <c r="N643" s="24">
        <v>0</v>
      </c>
      <c r="O643" s="24">
        <v>0</v>
      </c>
      <c r="P643" s="24">
        <v>0</v>
      </c>
      <c r="Q643" s="16"/>
    </row>
    <row r="644" spans="1:17" ht="11.25" customHeight="1" hidden="1">
      <c r="A644" s="3" t="s">
        <v>266</v>
      </c>
      <c r="B644" s="27">
        <v>0</v>
      </c>
      <c r="C644" s="27">
        <v>0</v>
      </c>
      <c r="D644" s="27">
        <v>0</v>
      </c>
      <c r="E644" s="27">
        <v>0</v>
      </c>
      <c r="F644" s="27">
        <v>0</v>
      </c>
      <c r="G644" s="28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5"/>
    </row>
    <row r="645" spans="1:17" ht="11.25" customHeight="1" hidden="1">
      <c r="A645" s="3" t="s">
        <v>187</v>
      </c>
      <c r="B645" s="26"/>
      <c r="C645" s="26"/>
      <c r="D645" s="27">
        <v>0</v>
      </c>
      <c r="E645" s="26"/>
      <c r="F645" s="26"/>
      <c r="G645" s="28">
        <v>0</v>
      </c>
      <c r="H645" s="26"/>
      <c r="I645" s="26"/>
      <c r="J645" s="27">
        <v>0</v>
      </c>
      <c r="K645" s="26"/>
      <c r="L645" s="26"/>
      <c r="M645" s="27">
        <v>0</v>
      </c>
      <c r="N645" s="26"/>
      <c r="O645" s="26"/>
      <c r="P645" s="27">
        <v>0</v>
      </c>
      <c r="Q645" s="5"/>
    </row>
    <row r="646" spans="1:17" ht="11.25" customHeight="1" hidden="1">
      <c r="A646" s="3" t="s">
        <v>189</v>
      </c>
      <c r="B646" s="26"/>
      <c r="C646" s="26"/>
      <c r="D646" s="27">
        <v>0</v>
      </c>
      <c r="E646" s="26"/>
      <c r="F646" s="26"/>
      <c r="G646" s="28">
        <v>0</v>
      </c>
      <c r="H646" s="26"/>
      <c r="I646" s="26"/>
      <c r="J646" s="27">
        <v>0</v>
      </c>
      <c r="K646" s="26"/>
      <c r="L646" s="26"/>
      <c r="M646" s="27">
        <v>0</v>
      </c>
      <c r="N646" s="26"/>
      <c r="O646" s="26"/>
      <c r="P646" s="27">
        <v>0</v>
      </c>
      <c r="Q646" s="5"/>
    </row>
    <row r="647" spans="1:17" ht="11.25" customHeight="1" hidden="1">
      <c r="A647" s="3" t="s">
        <v>190</v>
      </c>
      <c r="B647" s="26"/>
      <c r="C647" s="26"/>
      <c r="D647" s="27">
        <v>0</v>
      </c>
      <c r="E647" s="26"/>
      <c r="F647" s="26"/>
      <c r="G647" s="28">
        <v>0</v>
      </c>
      <c r="H647" s="26"/>
      <c r="I647" s="26"/>
      <c r="J647" s="27">
        <v>0</v>
      </c>
      <c r="K647" s="26"/>
      <c r="L647" s="26"/>
      <c r="M647" s="27">
        <v>0</v>
      </c>
      <c r="N647" s="26"/>
      <c r="O647" s="26"/>
      <c r="P647" s="27">
        <v>0</v>
      </c>
      <c r="Q647" s="5"/>
    </row>
    <row r="648" spans="1:17" ht="11.25" customHeight="1" hidden="1">
      <c r="A648" s="3" t="s">
        <v>191</v>
      </c>
      <c r="B648" s="27">
        <v>0</v>
      </c>
      <c r="C648" s="27">
        <v>0</v>
      </c>
      <c r="D648" s="27">
        <v>0</v>
      </c>
      <c r="E648" s="27">
        <v>0</v>
      </c>
      <c r="F648" s="27">
        <v>0</v>
      </c>
      <c r="G648" s="28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5"/>
    </row>
    <row r="649" spans="1:17" ht="11.25" customHeight="1" hidden="1">
      <c r="A649" s="3" t="s">
        <v>192</v>
      </c>
      <c r="B649" s="26"/>
      <c r="C649" s="26"/>
      <c r="D649" s="27">
        <v>0</v>
      </c>
      <c r="E649" s="26"/>
      <c r="F649" s="26"/>
      <c r="G649" s="28">
        <v>0</v>
      </c>
      <c r="H649" s="26"/>
      <c r="I649" s="26"/>
      <c r="J649" s="27">
        <v>0</v>
      </c>
      <c r="K649" s="26"/>
      <c r="L649" s="26"/>
      <c r="M649" s="27">
        <v>0</v>
      </c>
      <c r="N649" s="26"/>
      <c r="O649" s="26"/>
      <c r="P649" s="27">
        <v>0</v>
      </c>
      <c r="Q649" s="5"/>
    </row>
    <row r="650" spans="1:17" ht="11.25" customHeight="1" hidden="1">
      <c r="A650" s="3" t="s">
        <v>193</v>
      </c>
      <c r="B650" s="26"/>
      <c r="C650" s="26"/>
      <c r="D650" s="27">
        <v>0</v>
      </c>
      <c r="E650" s="26"/>
      <c r="F650" s="26"/>
      <c r="G650" s="28">
        <v>0</v>
      </c>
      <c r="H650" s="26"/>
      <c r="I650" s="26"/>
      <c r="J650" s="27">
        <v>0</v>
      </c>
      <c r="K650" s="26"/>
      <c r="L650" s="26"/>
      <c r="M650" s="27">
        <v>0</v>
      </c>
      <c r="N650" s="26"/>
      <c r="O650" s="26"/>
      <c r="P650" s="27">
        <v>0</v>
      </c>
      <c r="Q650" s="5"/>
    </row>
    <row r="651" spans="1:17" ht="11.25" customHeight="1" hidden="1">
      <c r="A651" s="3" t="s">
        <v>267</v>
      </c>
      <c r="B651" s="27">
        <v>0</v>
      </c>
      <c r="C651" s="27">
        <v>0</v>
      </c>
      <c r="D651" s="27">
        <v>0</v>
      </c>
      <c r="E651" s="27">
        <v>0</v>
      </c>
      <c r="F651" s="27">
        <v>0</v>
      </c>
      <c r="G651" s="28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5"/>
    </row>
    <row r="652" spans="1:17" ht="11.25" customHeight="1" hidden="1">
      <c r="A652" s="3" t="s">
        <v>187</v>
      </c>
      <c r="B652" s="27">
        <v>0</v>
      </c>
      <c r="C652" s="27">
        <v>0</v>
      </c>
      <c r="D652" s="27">
        <v>0</v>
      </c>
      <c r="E652" s="27">
        <v>0</v>
      </c>
      <c r="F652" s="27">
        <v>0</v>
      </c>
      <c r="G652" s="28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5"/>
    </row>
    <row r="653" spans="1:17" ht="11.25" customHeight="1" hidden="1">
      <c r="A653" s="3" t="s">
        <v>268</v>
      </c>
      <c r="B653" s="26"/>
      <c r="C653" s="26"/>
      <c r="D653" s="27">
        <v>0</v>
      </c>
      <c r="E653" s="26"/>
      <c r="F653" s="26"/>
      <c r="G653" s="28">
        <v>0</v>
      </c>
      <c r="H653" s="26"/>
      <c r="I653" s="26"/>
      <c r="J653" s="27">
        <v>0</v>
      </c>
      <c r="K653" s="26"/>
      <c r="L653" s="26"/>
      <c r="M653" s="27">
        <v>0</v>
      </c>
      <c r="N653" s="26"/>
      <c r="O653" s="26"/>
      <c r="P653" s="27">
        <v>0</v>
      </c>
      <c r="Q653" s="5"/>
    </row>
    <row r="654" spans="1:17" ht="11.25" customHeight="1" hidden="1">
      <c r="A654" s="3" t="s">
        <v>269</v>
      </c>
      <c r="B654" s="26"/>
      <c r="C654" s="26"/>
      <c r="D654" s="27">
        <v>0</v>
      </c>
      <c r="E654" s="26"/>
      <c r="F654" s="26"/>
      <c r="G654" s="28">
        <v>0</v>
      </c>
      <c r="H654" s="26"/>
      <c r="I654" s="26"/>
      <c r="J654" s="27">
        <v>0</v>
      </c>
      <c r="K654" s="26"/>
      <c r="L654" s="26"/>
      <c r="M654" s="27">
        <v>0</v>
      </c>
      <c r="N654" s="26"/>
      <c r="O654" s="26"/>
      <c r="P654" s="27">
        <v>0</v>
      </c>
      <c r="Q654" s="5"/>
    </row>
    <row r="655" spans="1:17" ht="11.25" customHeight="1" hidden="1">
      <c r="A655" s="3" t="s">
        <v>270</v>
      </c>
      <c r="B655" s="27">
        <v>0</v>
      </c>
      <c r="C655" s="27">
        <v>0</v>
      </c>
      <c r="D655" s="27">
        <v>0</v>
      </c>
      <c r="E655" s="27">
        <v>0</v>
      </c>
      <c r="F655" s="27">
        <v>0</v>
      </c>
      <c r="G655" s="28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5"/>
    </row>
    <row r="656" spans="1:17" ht="11.25" customHeight="1" hidden="1">
      <c r="A656" s="3" t="s">
        <v>271</v>
      </c>
      <c r="B656" s="26"/>
      <c r="C656" s="26"/>
      <c r="D656" s="27">
        <v>0</v>
      </c>
      <c r="E656" s="26"/>
      <c r="F656" s="26"/>
      <c r="G656" s="28">
        <v>0</v>
      </c>
      <c r="H656" s="26"/>
      <c r="I656" s="26"/>
      <c r="J656" s="27">
        <v>0</v>
      </c>
      <c r="K656" s="26"/>
      <c r="L656" s="26"/>
      <c r="M656" s="27">
        <v>0</v>
      </c>
      <c r="N656" s="26"/>
      <c r="O656" s="26"/>
      <c r="P656" s="27">
        <v>0</v>
      </c>
      <c r="Q656" s="5"/>
    </row>
    <row r="657" spans="1:17" ht="11.25" customHeight="1" hidden="1">
      <c r="A657" s="3" t="s">
        <v>272</v>
      </c>
      <c r="B657" s="26"/>
      <c r="C657" s="26"/>
      <c r="D657" s="27">
        <v>0</v>
      </c>
      <c r="E657" s="26"/>
      <c r="F657" s="26"/>
      <c r="G657" s="28">
        <v>0</v>
      </c>
      <c r="H657" s="26"/>
      <c r="I657" s="26"/>
      <c r="J657" s="27">
        <v>0</v>
      </c>
      <c r="K657" s="26"/>
      <c r="L657" s="26"/>
      <c r="M657" s="27">
        <v>0</v>
      </c>
      <c r="N657" s="26"/>
      <c r="O657" s="26"/>
      <c r="P657" s="27">
        <v>0</v>
      </c>
      <c r="Q657" s="5"/>
    </row>
    <row r="658" spans="1:17" ht="11.25" customHeight="1" hidden="1">
      <c r="A658" s="3" t="s">
        <v>273</v>
      </c>
      <c r="B658" s="27">
        <v>0</v>
      </c>
      <c r="C658" s="27">
        <v>0</v>
      </c>
      <c r="D658" s="27">
        <v>0</v>
      </c>
      <c r="E658" s="27">
        <v>0</v>
      </c>
      <c r="F658" s="27">
        <v>0</v>
      </c>
      <c r="G658" s="28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5"/>
    </row>
    <row r="659" spans="1:17" ht="11.25" customHeight="1" hidden="1">
      <c r="A659" s="3" t="s">
        <v>271</v>
      </c>
      <c r="B659" s="26"/>
      <c r="C659" s="26"/>
      <c r="D659" s="27">
        <v>0</v>
      </c>
      <c r="E659" s="26"/>
      <c r="F659" s="26"/>
      <c r="G659" s="28">
        <v>0</v>
      </c>
      <c r="H659" s="26"/>
      <c r="I659" s="26"/>
      <c r="J659" s="27">
        <v>0</v>
      </c>
      <c r="K659" s="26"/>
      <c r="L659" s="26"/>
      <c r="M659" s="27">
        <v>0</v>
      </c>
      <c r="N659" s="26"/>
      <c r="O659" s="26"/>
      <c r="P659" s="27">
        <v>0</v>
      </c>
      <c r="Q659" s="5"/>
    </row>
    <row r="660" spans="1:17" ht="11.25" customHeight="1" hidden="1">
      <c r="A660" s="3" t="s">
        <v>274</v>
      </c>
      <c r="B660" s="26"/>
      <c r="C660" s="26"/>
      <c r="D660" s="27">
        <v>0</v>
      </c>
      <c r="E660" s="26"/>
      <c r="F660" s="26"/>
      <c r="G660" s="28">
        <v>0</v>
      </c>
      <c r="H660" s="26"/>
      <c r="I660" s="26"/>
      <c r="J660" s="27">
        <v>0</v>
      </c>
      <c r="K660" s="26"/>
      <c r="L660" s="26"/>
      <c r="M660" s="27">
        <v>0</v>
      </c>
      <c r="N660" s="26"/>
      <c r="O660" s="26"/>
      <c r="P660" s="27">
        <v>0</v>
      </c>
      <c r="Q660" s="5"/>
    </row>
    <row r="661" spans="1:17" ht="11.25" customHeight="1" hidden="1">
      <c r="A661" s="3" t="s">
        <v>275</v>
      </c>
      <c r="B661" s="26"/>
      <c r="C661" s="26"/>
      <c r="D661" s="27">
        <v>0</v>
      </c>
      <c r="E661" s="26"/>
      <c r="F661" s="26"/>
      <c r="G661" s="28">
        <v>0</v>
      </c>
      <c r="H661" s="26"/>
      <c r="I661" s="26"/>
      <c r="J661" s="27">
        <v>0</v>
      </c>
      <c r="K661" s="26"/>
      <c r="L661" s="26"/>
      <c r="M661" s="27">
        <v>0</v>
      </c>
      <c r="N661" s="26"/>
      <c r="O661" s="26"/>
      <c r="P661" s="27">
        <v>0</v>
      </c>
      <c r="Q661" s="5"/>
    </row>
    <row r="662" spans="1:17" ht="11.25" customHeight="1" hidden="1">
      <c r="A662" s="3" t="s">
        <v>276</v>
      </c>
      <c r="B662" s="27">
        <v>0</v>
      </c>
      <c r="C662" s="27">
        <v>0</v>
      </c>
      <c r="D662" s="27">
        <v>0</v>
      </c>
      <c r="E662" s="27">
        <v>0</v>
      </c>
      <c r="F662" s="27">
        <v>0</v>
      </c>
      <c r="G662" s="28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5"/>
    </row>
    <row r="663" spans="1:17" ht="11.25" customHeight="1" hidden="1">
      <c r="A663" s="3" t="s">
        <v>271</v>
      </c>
      <c r="B663" s="26"/>
      <c r="C663" s="26"/>
      <c r="D663" s="27">
        <v>0</v>
      </c>
      <c r="E663" s="26"/>
      <c r="F663" s="26"/>
      <c r="G663" s="28">
        <v>0</v>
      </c>
      <c r="H663" s="26"/>
      <c r="I663" s="26"/>
      <c r="J663" s="27">
        <v>0</v>
      </c>
      <c r="K663" s="26"/>
      <c r="L663" s="26"/>
      <c r="M663" s="27">
        <v>0</v>
      </c>
      <c r="N663" s="26"/>
      <c r="O663" s="26"/>
      <c r="P663" s="27">
        <v>0</v>
      </c>
      <c r="Q663" s="5"/>
    </row>
    <row r="664" spans="1:17" ht="11.25" customHeight="1" hidden="1">
      <c r="A664" s="3" t="s">
        <v>272</v>
      </c>
      <c r="B664" s="26"/>
      <c r="C664" s="26"/>
      <c r="D664" s="27">
        <v>0</v>
      </c>
      <c r="E664" s="26"/>
      <c r="F664" s="26"/>
      <c r="G664" s="28">
        <v>0</v>
      </c>
      <c r="H664" s="26"/>
      <c r="I664" s="26"/>
      <c r="J664" s="27">
        <v>0</v>
      </c>
      <c r="K664" s="26"/>
      <c r="L664" s="26"/>
      <c r="M664" s="27">
        <v>0</v>
      </c>
      <c r="N664" s="26"/>
      <c r="O664" s="26"/>
      <c r="P664" s="27">
        <v>0</v>
      </c>
      <c r="Q664" s="5"/>
    </row>
    <row r="665" spans="1:17" ht="11.25" customHeight="1" hidden="1">
      <c r="A665" s="3" t="s">
        <v>277</v>
      </c>
      <c r="B665" s="27">
        <v>0</v>
      </c>
      <c r="C665" s="27">
        <v>0</v>
      </c>
      <c r="D665" s="27">
        <v>0</v>
      </c>
      <c r="E665" s="27">
        <v>0</v>
      </c>
      <c r="F665" s="27">
        <v>0</v>
      </c>
      <c r="G665" s="28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5"/>
    </row>
    <row r="666" spans="1:17" ht="11.25" customHeight="1" hidden="1">
      <c r="A666" s="3" t="s">
        <v>271</v>
      </c>
      <c r="B666" s="26"/>
      <c r="C666" s="26"/>
      <c r="D666" s="27">
        <v>0</v>
      </c>
      <c r="E666" s="26"/>
      <c r="F666" s="26"/>
      <c r="G666" s="28">
        <v>0</v>
      </c>
      <c r="H666" s="26"/>
      <c r="I666" s="26"/>
      <c r="J666" s="27">
        <v>0</v>
      </c>
      <c r="K666" s="26"/>
      <c r="L666" s="26"/>
      <c r="M666" s="27">
        <v>0</v>
      </c>
      <c r="N666" s="26"/>
      <c r="O666" s="26"/>
      <c r="P666" s="27">
        <v>0</v>
      </c>
      <c r="Q666" s="5"/>
    </row>
    <row r="667" spans="1:17" ht="11.25" customHeight="1" hidden="1">
      <c r="A667" s="3" t="s">
        <v>272</v>
      </c>
      <c r="B667" s="26"/>
      <c r="C667" s="26"/>
      <c r="D667" s="27">
        <v>0</v>
      </c>
      <c r="E667" s="26"/>
      <c r="F667" s="26"/>
      <c r="G667" s="28">
        <v>0</v>
      </c>
      <c r="H667" s="26"/>
      <c r="I667" s="26"/>
      <c r="J667" s="27">
        <v>0</v>
      </c>
      <c r="K667" s="26"/>
      <c r="L667" s="26"/>
      <c r="M667" s="27">
        <v>0</v>
      </c>
      <c r="N667" s="26"/>
      <c r="O667" s="26"/>
      <c r="P667" s="27">
        <v>0</v>
      </c>
      <c r="Q667" s="5"/>
    </row>
    <row r="668" spans="1:17" ht="11.25" customHeight="1" hidden="1">
      <c r="A668" s="3" t="s">
        <v>278</v>
      </c>
      <c r="B668" s="27">
        <v>0</v>
      </c>
      <c r="C668" s="27">
        <v>0</v>
      </c>
      <c r="D668" s="27">
        <v>0</v>
      </c>
      <c r="E668" s="27">
        <v>0</v>
      </c>
      <c r="F668" s="27">
        <v>0</v>
      </c>
      <c r="G668" s="28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5"/>
    </row>
    <row r="669" spans="1:17" ht="11.25" customHeight="1" hidden="1">
      <c r="A669" s="3" t="s">
        <v>271</v>
      </c>
      <c r="B669" s="26"/>
      <c r="C669" s="26"/>
      <c r="D669" s="27">
        <v>0</v>
      </c>
      <c r="E669" s="26"/>
      <c r="F669" s="26"/>
      <c r="G669" s="28">
        <v>0</v>
      </c>
      <c r="H669" s="26"/>
      <c r="I669" s="26"/>
      <c r="J669" s="27">
        <v>0</v>
      </c>
      <c r="K669" s="26"/>
      <c r="L669" s="26"/>
      <c r="M669" s="27">
        <v>0</v>
      </c>
      <c r="N669" s="26"/>
      <c r="O669" s="26"/>
      <c r="P669" s="27">
        <v>0</v>
      </c>
      <c r="Q669" s="5"/>
    </row>
    <row r="670" spans="1:17" ht="11.25" customHeight="1" hidden="1">
      <c r="A670" s="3" t="s">
        <v>272</v>
      </c>
      <c r="B670" s="26"/>
      <c r="C670" s="26"/>
      <c r="D670" s="27">
        <v>0</v>
      </c>
      <c r="E670" s="26"/>
      <c r="F670" s="26"/>
      <c r="G670" s="28">
        <v>0</v>
      </c>
      <c r="H670" s="26"/>
      <c r="I670" s="26"/>
      <c r="J670" s="27">
        <v>0</v>
      </c>
      <c r="K670" s="26"/>
      <c r="L670" s="26"/>
      <c r="M670" s="27">
        <v>0</v>
      </c>
      <c r="N670" s="26"/>
      <c r="O670" s="26"/>
      <c r="P670" s="27">
        <v>0</v>
      </c>
      <c r="Q670" s="5"/>
    </row>
    <row r="671" spans="1:17" ht="11.25" customHeight="1" hidden="1">
      <c r="A671" s="3" t="s">
        <v>189</v>
      </c>
      <c r="B671" s="27">
        <v>0</v>
      </c>
      <c r="C671" s="27">
        <v>0</v>
      </c>
      <c r="D671" s="27">
        <v>0</v>
      </c>
      <c r="E671" s="27">
        <v>0</v>
      </c>
      <c r="F671" s="27">
        <v>0</v>
      </c>
      <c r="G671" s="28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5"/>
    </row>
    <row r="672" spans="1:17" ht="11.25" customHeight="1" hidden="1">
      <c r="A672" s="3" t="s">
        <v>279</v>
      </c>
      <c r="B672" s="26"/>
      <c r="C672" s="26"/>
      <c r="D672" s="27">
        <v>0</v>
      </c>
      <c r="E672" s="26"/>
      <c r="F672" s="26"/>
      <c r="G672" s="28">
        <v>0</v>
      </c>
      <c r="H672" s="26"/>
      <c r="I672" s="26"/>
      <c r="J672" s="27">
        <v>0</v>
      </c>
      <c r="K672" s="26"/>
      <c r="L672" s="26"/>
      <c r="M672" s="27">
        <v>0</v>
      </c>
      <c r="N672" s="26"/>
      <c r="O672" s="26"/>
      <c r="P672" s="27">
        <v>0</v>
      </c>
      <c r="Q672" s="5"/>
    </row>
    <row r="673" spans="1:17" ht="11.25" customHeight="1" hidden="1">
      <c r="A673" s="3" t="s">
        <v>269</v>
      </c>
      <c r="B673" s="26"/>
      <c r="C673" s="26"/>
      <c r="D673" s="27">
        <v>0</v>
      </c>
      <c r="E673" s="26"/>
      <c r="F673" s="26"/>
      <c r="G673" s="28">
        <v>0</v>
      </c>
      <c r="H673" s="26"/>
      <c r="I673" s="26"/>
      <c r="J673" s="27">
        <v>0</v>
      </c>
      <c r="K673" s="26"/>
      <c r="L673" s="26"/>
      <c r="M673" s="27">
        <v>0</v>
      </c>
      <c r="N673" s="26"/>
      <c r="O673" s="26"/>
      <c r="P673" s="27">
        <v>0</v>
      </c>
      <c r="Q673" s="5"/>
    </row>
    <row r="674" spans="1:17" ht="11.25" customHeight="1" hidden="1">
      <c r="A674" s="3" t="s">
        <v>270</v>
      </c>
      <c r="B674" s="27">
        <v>0</v>
      </c>
      <c r="C674" s="27">
        <v>0</v>
      </c>
      <c r="D674" s="27">
        <v>0</v>
      </c>
      <c r="E674" s="27">
        <v>0</v>
      </c>
      <c r="F674" s="27">
        <v>0</v>
      </c>
      <c r="G674" s="28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5"/>
    </row>
    <row r="675" spans="1:17" ht="11.25" customHeight="1" hidden="1">
      <c r="A675" s="3" t="s">
        <v>271</v>
      </c>
      <c r="B675" s="26"/>
      <c r="C675" s="26"/>
      <c r="D675" s="27">
        <v>0</v>
      </c>
      <c r="E675" s="26"/>
      <c r="F675" s="26"/>
      <c r="G675" s="28">
        <v>0</v>
      </c>
      <c r="H675" s="26"/>
      <c r="I675" s="26"/>
      <c r="J675" s="27">
        <v>0</v>
      </c>
      <c r="K675" s="26"/>
      <c r="L675" s="26"/>
      <c r="M675" s="27">
        <v>0</v>
      </c>
      <c r="N675" s="26"/>
      <c r="O675" s="26"/>
      <c r="P675" s="27">
        <v>0</v>
      </c>
      <c r="Q675" s="5"/>
    </row>
    <row r="676" spans="1:17" ht="11.25" customHeight="1" hidden="1">
      <c r="A676" s="3" t="s">
        <v>272</v>
      </c>
      <c r="B676" s="26"/>
      <c r="C676" s="26"/>
      <c r="D676" s="27">
        <v>0</v>
      </c>
      <c r="E676" s="26"/>
      <c r="F676" s="26"/>
      <c r="G676" s="28">
        <v>0</v>
      </c>
      <c r="H676" s="26"/>
      <c r="I676" s="26"/>
      <c r="J676" s="27">
        <v>0</v>
      </c>
      <c r="K676" s="26"/>
      <c r="L676" s="26"/>
      <c r="M676" s="27">
        <v>0</v>
      </c>
      <c r="N676" s="26"/>
      <c r="O676" s="26"/>
      <c r="P676" s="27">
        <v>0</v>
      </c>
      <c r="Q676" s="5"/>
    </row>
    <row r="677" spans="1:17" ht="11.25" customHeight="1" hidden="1">
      <c r="A677" s="3" t="s">
        <v>273</v>
      </c>
      <c r="B677" s="27">
        <v>0</v>
      </c>
      <c r="C677" s="27">
        <v>0</v>
      </c>
      <c r="D677" s="27">
        <v>0</v>
      </c>
      <c r="E677" s="27">
        <v>0</v>
      </c>
      <c r="F677" s="27">
        <v>0</v>
      </c>
      <c r="G677" s="28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5"/>
    </row>
    <row r="678" spans="1:17" ht="11.25" customHeight="1" hidden="1">
      <c r="A678" s="3" t="s">
        <v>271</v>
      </c>
      <c r="B678" s="26"/>
      <c r="C678" s="26"/>
      <c r="D678" s="27">
        <v>0</v>
      </c>
      <c r="E678" s="26"/>
      <c r="F678" s="26"/>
      <c r="G678" s="28">
        <v>0</v>
      </c>
      <c r="H678" s="26"/>
      <c r="I678" s="26"/>
      <c r="J678" s="27">
        <v>0</v>
      </c>
      <c r="K678" s="26"/>
      <c r="L678" s="26"/>
      <c r="M678" s="27">
        <v>0</v>
      </c>
      <c r="N678" s="26"/>
      <c r="O678" s="26"/>
      <c r="P678" s="27">
        <v>0</v>
      </c>
      <c r="Q678" s="5"/>
    </row>
    <row r="679" spans="1:17" ht="11.25" customHeight="1" hidden="1">
      <c r="A679" s="3" t="s">
        <v>272</v>
      </c>
      <c r="B679" s="26"/>
      <c r="C679" s="26"/>
      <c r="D679" s="27">
        <v>0</v>
      </c>
      <c r="E679" s="26"/>
      <c r="F679" s="26"/>
      <c r="G679" s="28">
        <v>0</v>
      </c>
      <c r="H679" s="26"/>
      <c r="I679" s="26"/>
      <c r="J679" s="27">
        <v>0</v>
      </c>
      <c r="K679" s="26"/>
      <c r="L679" s="26"/>
      <c r="M679" s="27">
        <v>0</v>
      </c>
      <c r="N679" s="26"/>
      <c r="O679" s="26"/>
      <c r="P679" s="27">
        <v>0</v>
      </c>
      <c r="Q679" s="5"/>
    </row>
    <row r="680" spans="1:17" ht="11.25" customHeight="1" hidden="1">
      <c r="A680" s="3" t="s">
        <v>275</v>
      </c>
      <c r="B680" s="26"/>
      <c r="C680" s="26"/>
      <c r="D680" s="27">
        <v>0</v>
      </c>
      <c r="E680" s="26"/>
      <c r="F680" s="26"/>
      <c r="G680" s="28">
        <v>0</v>
      </c>
      <c r="H680" s="26"/>
      <c r="I680" s="26"/>
      <c r="J680" s="27">
        <v>0</v>
      </c>
      <c r="K680" s="26"/>
      <c r="L680" s="26"/>
      <c r="M680" s="27">
        <v>0</v>
      </c>
      <c r="N680" s="26"/>
      <c r="O680" s="26"/>
      <c r="P680" s="27">
        <v>0</v>
      </c>
      <c r="Q680" s="5"/>
    </row>
    <row r="681" spans="1:17" ht="11.25" customHeight="1" hidden="1">
      <c r="A681" s="3" t="s">
        <v>276</v>
      </c>
      <c r="B681" s="27">
        <v>0</v>
      </c>
      <c r="C681" s="27">
        <v>0</v>
      </c>
      <c r="D681" s="27">
        <v>0</v>
      </c>
      <c r="E681" s="27">
        <v>0</v>
      </c>
      <c r="F681" s="27">
        <v>0</v>
      </c>
      <c r="G681" s="28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5"/>
    </row>
    <row r="682" spans="1:17" ht="11.25" customHeight="1" hidden="1">
      <c r="A682" s="3" t="s">
        <v>271</v>
      </c>
      <c r="B682" s="26"/>
      <c r="C682" s="26"/>
      <c r="D682" s="27">
        <v>0</v>
      </c>
      <c r="E682" s="26"/>
      <c r="F682" s="26"/>
      <c r="G682" s="28">
        <v>0</v>
      </c>
      <c r="H682" s="26"/>
      <c r="I682" s="26"/>
      <c r="J682" s="27">
        <v>0</v>
      </c>
      <c r="K682" s="26"/>
      <c r="L682" s="26"/>
      <c r="M682" s="27">
        <v>0</v>
      </c>
      <c r="N682" s="26"/>
      <c r="O682" s="26"/>
      <c r="P682" s="27">
        <v>0</v>
      </c>
      <c r="Q682" s="5"/>
    </row>
    <row r="683" spans="1:17" ht="11.25" customHeight="1" hidden="1">
      <c r="A683" s="3" t="s">
        <v>272</v>
      </c>
      <c r="B683" s="26"/>
      <c r="C683" s="26"/>
      <c r="D683" s="27">
        <v>0</v>
      </c>
      <c r="E683" s="26"/>
      <c r="F683" s="26"/>
      <c r="G683" s="28">
        <v>0</v>
      </c>
      <c r="H683" s="26"/>
      <c r="I683" s="26"/>
      <c r="J683" s="27">
        <v>0</v>
      </c>
      <c r="K683" s="26"/>
      <c r="L683" s="26"/>
      <c r="M683" s="27">
        <v>0</v>
      </c>
      <c r="N683" s="26"/>
      <c r="O683" s="26"/>
      <c r="P683" s="27">
        <v>0</v>
      </c>
      <c r="Q683" s="5"/>
    </row>
    <row r="684" spans="1:17" ht="11.25" customHeight="1" hidden="1">
      <c r="A684" s="3" t="s">
        <v>277</v>
      </c>
      <c r="B684" s="27">
        <v>0</v>
      </c>
      <c r="C684" s="27">
        <v>0</v>
      </c>
      <c r="D684" s="27">
        <v>0</v>
      </c>
      <c r="E684" s="27">
        <v>0</v>
      </c>
      <c r="F684" s="27">
        <v>0</v>
      </c>
      <c r="G684" s="28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5"/>
    </row>
    <row r="685" spans="1:17" ht="11.25" customHeight="1" hidden="1">
      <c r="A685" s="3" t="s">
        <v>271</v>
      </c>
      <c r="B685" s="26"/>
      <c r="C685" s="26"/>
      <c r="D685" s="27">
        <v>0</v>
      </c>
      <c r="E685" s="26"/>
      <c r="F685" s="26"/>
      <c r="G685" s="28">
        <v>0</v>
      </c>
      <c r="H685" s="26"/>
      <c r="I685" s="26"/>
      <c r="J685" s="27">
        <v>0</v>
      </c>
      <c r="K685" s="26"/>
      <c r="L685" s="26"/>
      <c r="M685" s="27">
        <v>0</v>
      </c>
      <c r="N685" s="26"/>
      <c r="O685" s="26"/>
      <c r="P685" s="27">
        <v>0</v>
      </c>
      <c r="Q685" s="5"/>
    </row>
    <row r="686" spans="1:17" ht="11.25" customHeight="1" hidden="1">
      <c r="A686" s="3" t="s">
        <v>272</v>
      </c>
      <c r="B686" s="26"/>
      <c r="C686" s="26"/>
      <c r="D686" s="27">
        <v>0</v>
      </c>
      <c r="E686" s="26"/>
      <c r="F686" s="26"/>
      <c r="G686" s="28">
        <v>0</v>
      </c>
      <c r="H686" s="26"/>
      <c r="I686" s="26"/>
      <c r="J686" s="27">
        <v>0</v>
      </c>
      <c r="K686" s="26"/>
      <c r="L686" s="26"/>
      <c r="M686" s="27">
        <v>0</v>
      </c>
      <c r="N686" s="26"/>
      <c r="O686" s="26"/>
      <c r="P686" s="27">
        <v>0</v>
      </c>
      <c r="Q686" s="5"/>
    </row>
    <row r="687" spans="1:17" ht="11.25" customHeight="1" hidden="1">
      <c r="A687" s="3" t="s">
        <v>278</v>
      </c>
      <c r="B687" s="27">
        <v>0</v>
      </c>
      <c r="C687" s="27">
        <v>0</v>
      </c>
      <c r="D687" s="27">
        <v>0</v>
      </c>
      <c r="E687" s="27">
        <v>0</v>
      </c>
      <c r="F687" s="27">
        <v>0</v>
      </c>
      <c r="G687" s="28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5"/>
    </row>
    <row r="688" spans="1:17" ht="11.25" customHeight="1" hidden="1">
      <c r="A688" s="3" t="s">
        <v>271</v>
      </c>
      <c r="B688" s="26"/>
      <c r="C688" s="26"/>
      <c r="D688" s="27">
        <v>0</v>
      </c>
      <c r="E688" s="26"/>
      <c r="F688" s="26"/>
      <c r="G688" s="28">
        <v>0</v>
      </c>
      <c r="H688" s="26"/>
      <c r="I688" s="26"/>
      <c r="J688" s="27">
        <v>0</v>
      </c>
      <c r="K688" s="26"/>
      <c r="L688" s="26"/>
      <c r="M688" s="27">
        <v>0</v>
      </c>
      <c r="N688" s="26"/>
      <c r="O688" s="26"/>
      <c r="P688" s="27">
        <v>0</v>
      </c>
      <c r="Q688" s="5"/>
    </row>
    <row r="689" spans="1:17" ht="11.25" customHeight="1" hidden="1">
      <c r="A689" s="3" t="s">
        <v>272</v>
      </c>
      <c r="B689" s="26"/>
      <c r="C689" s="26"/>
      <c r="D689" s="27">
        <v>0</v>
      </c>
      <c r="E689" s="26"/>
      <c r="F689" s="26"/>
      <c r="G689" s="28">
        <v>0</v>
      </c>
      <c r="H689" s="26"/>
      <c r="I689" s="26"/>
      <c r="J689" s="27">
        <v>0</v>
      </c>
      <c r="K689" s="26"/>
      <c r="L689" s="26"/>
      <c r="M689" s="27">
        <v>0</v>
      </c>
      <c r="N689" s="26"/>
      <c r="O689" s="26"/>
      <c r="P689" s="27">
        <v>0</v>
      </c>
      <c r="Q689" s="5"/>
    </row>
    <row r="690" spans="1:17" ht="11.25" customHeight="1" hidden="1">
      <c r="A690" s="3" t="s">
        <v>190</v>
      </c>
      <c r="B690" s="27">
        <v>0</v>
      </c>
      <c r="C690" s="27">
        <v>0</v>
      </c>
      <c r="D690" s="27">
        <v>0</v>
      </c>
      <c r="E690" s="27">
        <v>0</v>
      </c>
      <c r="F690" s="27">
        <v>0</v>
      </c>
      <c r="G690" s="28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5"/>
    </row>
    <row r="691" spans="1:17" ht="11.25" customHeight="1" hidden="1">
      <c r="A691" s="3" t="s">
        <v>268</v>
      </c>
      <c r="B691" s="26"/>
      <c r="C691" s="26"/>
      <c r="D691" s="27">
        <v>0</v>
      </c>
      <c r="E691" s="26"/>
      <c r="F691" s="26"/>
      <c r="G691" s="28">
        <v>0</v>
      </c>
      <c r="H691" s="26"/>
      <c r="I691" s="26"/>
      <c r="J691" s="27">
        <v>0</v>
      </c>
      <c r="K691" s="26"/>
      <c r="L691" s="26"/>
      <c r="M691" s="27">
        <v>0</v>
      </c>
      <c r="N691" s="26"/>
      <c r="O691" s="26"/>
      <c r="P691" s="27">
        <v>0</v>
      </c>
      <c r="Q691" s="5"/>
    </row>
    <row r="692" spans="1:17" ht="11.25" customHeight="1" hidden="1">
      <c r="A692" s="3" t="s">
        <v>269</v>
      </c>
      <c r="B692" s="26"/>
      <c r="C692" s="26"/>
      <c r="D692" s="27">
        <v>0</v>
      </c>
      <c r="E692" s="26"/>
      <c r="F692" s="26"/>
      <c r="G692" s="28">
        <v>0</v>
      </c>
      <c r="H692" s="26"/>
      <c r="I692" s="26"/>
      <c r="J692" s="27">
        <v>0</v>
      </c>
      <c r="K692" s="26"/>
      <c r="L692" s="26"/>
      <c r="M692" s="27">
        <v>0</v>
      </c>
      <c r="N692" s="26"/>
      <c r="O692" s="26"/>
      <c r="P692" s="27">
        <v>0</v>
      </c>
      <c r="Q692" s="5"/>
    </row>
    <row r="693" spans="1:17" ht="11.25" customHeight="1" hidden="1">
      <c r="A693" s="3" t="s">
        <v>270</v>
      </c>
      <c r="B693" s="27">
        <v>0</v>
      </c>
      <c r="C693" s="27">
        <v>0</v>
      </c>
      <c r="D693" s="27">
        <v>0</v>
      </c>
      <c r="E693" s="27">
        <v>0</v>
      </c>
      <c r="F693" s="27">
        <v>0</v>
      </c>
      <c r="G693" s="28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5"/>
    </row>
    <row r="694" spans="1:17" ht="11.25" customHeight="1" hidden="1">
      <c r="A694" s="3" t="s">
        <v>271</v>
      </c>
      <c r="B694" s="26"/>
      <c r="C694" s="26"/>
      <c r="D694" s="27">
        <v>0</v>
      </c>
      <c r="E694" s="26"/>
      <c r="F694" s="26"/>
      <c r="G694" s="28">
        <v>0</v>
      </c>
      <c r="H694" s="26"/>
      <c r="I694" s="26"/>
      <c r="J694" s="27">
        <v>0</v>
      </c>
      <c r="K694" s="26"/>
      <c r="L694" s="26"/>
      <c r="M694" s="27">
        <v>0</v>
      </c>
      <c r="N694" s="26"/>
      <c r="O694" s="26"/>
      <c r="P694" s="27">
        <v>0</v>
      </c>
      <c r="Q694" s="5"/>
    </row>
    <row r="695" spans="1:17" ht="11.25" customHeight="1" hidden="1">
      <c r="A695" s="3" t="s">
        <v>272</v>
      </c>
      <c r="B695" s="26"/>
      <c r="C695" s="26"/>
      <c r="D695" s="27">
        <v>0</v>
      </c>
      <c r="E695" s="26"/>
      <c r="F695" s="26"/>
      <c r="G695" s="28">
        <v>0</v>
      </c>
      <c r="H695" s="26"/>
      <c r="I695" s="26"/>
      <c r="J695" s="27">
        <v>0</v>
      </c>
      <c r="K695" s="26"/>
      <c r="L695" s="26"/>
      <c r="M695" s="27">
        <v>0</v>
      </c>
      <c r="N695" s="26"/>
      <c r="O695" s="26"/>
      <c r="P695" s="27">
        <v>0</v>
      </c>
      <c r="Q695" s="5"/>
    </row>
    <row r="696" spans="1:17" ht="11.25" customHeight="1" hidden="1">
      <c r="A696" s="3" t="s">
        <v>273</v>
      </c>
      <c r="B696" s="27">
        <v>0</v>
      </c>
      <c r="C696" s="27">
        <v>0</v>
      </c>
      <c r="D696" s="27">
        <v>0</v>
      </c>
      <c r="E696" s="27">
        <v>0</v>
      </c>
      <c r="F696" s="27">
        <v>0</v>
      </c>
      <c r="G696" s="28">
        <v>0</v>
      </c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5"/>
    </row>
    <row r="697" spans="1:17" ht="11.25" customHeight="1" hidden="1">
      <c r="A697" s="3" t="s">
        <v>271</v>
      </c>
      <c r="B697" s="26"/>
      <c r="C697" s="26"/>
      <c r="D697" s="27">
        <v>0</v>
      </c>
      <c r="E697" s="26"/>
      <c r="F697" s="26"/>
      <c r="G697" s="28">
        <v>0</v>
      </c>
      <c r="H697" s="26"/>
      <c r="I697" s="26"/>
      <c r="J697" s="27">
        <v>0</v>
      </c>
      <c r="K697" s="26"/>
      <c r="L697" s="26"/>
      <c r="M697" s="27">
        <v>0</v>
      </c>
      <c r="N697" s="26"/>
      <c r="O697" s="26"/>
      <c r="P697" s="27">
        <v>0</v>
      </c>
      <c r="Q697" s="5"/>
    </row>
    <row r="698" spans="1:17" ht="11.25" customHeight="1" hidden="1">
      <c r="A698" s="3" t="s">
        <v>274</v>
      </c>
      <c r="B698" s="26"/>
      <c r="C698" s="26"/>
      <c r="D698" s="27">
        <v>0</v>
      </c>
      <c r="E698" s="26"/>
      <c r="F698" s="26"/>
      <c r="G698" s="28">
        <v>0</v>
      </c>
      <c r="H698" s="26"/>
      <c r="I698" s="26"/>
      <c r="J698" s="27">
        <v>0</v>
      </c>
      <c r="K698" s="26"/>
      <c r="L698" s="26"/>
      <c r="M698" s="27">
        <v>0</v>
      </c>
      <c r="N698" s="26"/>
      <c r="O698" s="26"/>
      <c r="P698" s="27">
        <v>0</v>
      </c>
      <c r="Q698" s="5"/>
    </row>
    <row r="699" spans="1:17" ht="11.25" customHeight="1" hidden="1">
      <c r="A699" s="3" t="s">
        <v>275</v>
      </c>
      <c r="B699" s="26"/>
      <c r="C699" s="26"/>
      <c r="D699" s="27">
        <v>0</v>
      </c>
      <c r="E699" s="26"/>
      <c r="F699" s="26"/>
      <c r="G699" s="28">
        <v>0</v>
      </c>
      <c r="H699" s="26"/>
      <c r="I699" s="26"/>
      <c r="J699" s="27">
        <v>0</v>
      </c>
      <c r="K699" s="26"/>
      <c r="L699" s="26"/>
      <c r="M699" s="27">
        <v>0</v>
      </c>
      <c r="N699" s="26"/>
      <c r="O699" s="26"/>
      <c r="P699" s="27">
        <v>0</v>
      </c>
      <c r="Q699" s="5"/>
    </row>
    <row r="700" spans="1:17" ht="11.25" customHeight="1" hidden="1">
      <c r="A700" s="3" t="s">
        <v>276</v>
      </c>
      <c r="B700" s="27">
        <v>0</v>
      </c>
      <c r="C700" s="27">
        <v>0</v>
      </c>
      <c r="D700" s="27">
        <v>0</v>
      </c>
      <c r="E700" s="27">
        <v>0</v>
      </c>
      <c r="F700" s="27">
        <v>0</v>
      </c>
      <c r="G700" s="28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5"/>
    </row>
    <row r="701" spans="1:17" ht="11.25" customHeight="1" hidden="1">
      <c r="A701" s="3" t="s">
        <v>271</v>
      </c>
      <c r="B701" s="26"/>
      <c r="C701" s="26"/>
      <c r="D701" s="27">
        <v>0</v>
      </c>
      <c r="E701" s="26"/>
      <c r="F701" s="26"/>
      <c r="G701" s="28">
        <v>0</v>
      </c>
      <c r="H701" s="26"/>
      <c r="I701" s="26"/>
      <c r="J701" s="27">
        <v>0</v>
      </c>
      <c r="K701" s="26"/>
      <c r="L701" s="26"/>
      <c r="M701" s="27">
        <v>0</v>
      </c>
      <c r="N701" s="26"/>
      <c r="O701" s="26"/>
      <c r="P701" s="27">
        <v>0</v>
      </c>
      <c r="Q701" s="5"/>
    </row>
    <row r="702" spans="1:17" ht="11.25" customHeight="1" hidden="1">
      <c r="A702" s="3" t="s">
        <v>272</v>
      </c>
      <c r="B702" s="26"/>
      <c r="C702" s="26"/>
      <c r="D702" s="27">
        <v>0</v>
      </c>
      <c r="E702" s="26"/>
      <c r="F702" s="26"/>
      <c r="G702" s="28">
        <v>0</v>
      </c>
      <c r="H702" s="26"/>
      <c r="I702" s="26"/>
      <c r="J702" s="27">
        <v>0</v>
      </c>
      <c r="K702" s="26"/>
      <c r="L702" s="26"/>
      <c r="M702" s="27">
        <v>0</v>
      </c>
      <c r="N702" s="26"/>
      <c r="O702" s="26"/>
      <c r="P702" s="27">
        <v>0</v>
      </c>
      <c r="Q702" s="5"/>
    </row>
    <row r="703" spans="1:17" ht="11.25" customHeight="1" hidden="1">
      <c r="A703" s="3" t="s">
        <v>277</v>
      </c>
      <c r="B703" s="27">
        <v>0</v>
      </c>
      <c r="C703" s="27">
        <v>0</v>
      </c>
      <c r="D703" s="27">
        <v>0</v>
      </c>
      <c r="E703" s="27">
        <v>0</v>
      </c>
      <c r="F703" s="27">
        <v>0</v>
      </c>
      <c r="G703" s="28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5"/>
    </row>
    <row r="704" spans="1:17" ht="11.25" customHeight="1" hidden="1">
      <c r="A704" s="3" t="s">
        <v>271</v>
      </c>
      <c r="B704" s="26"/>
      <c r="C704" s="26"/>
      <c r="D704" s="27">
        <v>0</v>
      </c>
      <c r="E704" s="26"/>
      <c r="F704" s="26"/>
      <c r="G704" s="28">
        <v>0</v>
      </c>
      <c r="H704" s="26"/>
      <c r="I704" s="26"/>
      <c r="J704" s="27">
        <v>0</v>
      </c>
      <c r="K704" s="26"/>
      <c r="L704" s="26"/>
      <c r="M704" s="27">
        <v>0</v>
      </c>
      <c r="N704" s="26"/>
      <c r="O704" s="26"/>
      <c r="P704" s="27">
        <v>0</v>
      </c>
      <c r="Q704" s="5"/>
    </row>
    <row r="705" spans="1:17" ht="11.25" customHeight="1" hidden="1">
      <c r="A705" s="3" t="s">
        <v>272</v>
      </c>
      <c r="B705" s="26"/>
      <c r="C705" s="26"/>
      <c r="D705" s="27">
        <v>0</v>
      </c>
      <c r="E705" s="26"/>
      <c r="F705" s="26"/>
      <c r="G705" s="28">
        <v>0</v>
      </c>
      <c r="H705" s="26"/>
      <c r="I705" s="26"/>
      <c r="J705" s="27">
        <v>0</v>
      </c>
      <c r="K705" s="26"/>
      <c r="L705" s="26"/>
      <c r="M705" s="27">
        <v>0</v>
      </c>
      <c r="N705" s="26"/>
      <c r="O705" s="26"/>
      <c r="P705" s="27">
        <v>0</v>
      </c>
      <c r="Q705" s="5"/>
    </row>
    <row r="706" spans="1:17" ht="11.25" customHeight="1" hidden="1">
      <c r="A706" s="3" t="s">
        <v>278</v>
      </c>
      <c r="B706" s="27">
        <v>0</v>
      </c>
      <c r="C706" s="27">
        <v>0</v>
      </c>
      <c r="D706" s="27">
        <v>0</v>
      </c>
      <c r="E706" s="27">
        <v>0</v>
      </c>
      <c r="F706" s="27">
        <v>0</v>
      </c>
      <c r="G706" s="28">
        <v>0</v>
      </c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5"/>
    </row>
    <row r="707" spans="1:17" ht="11.25" customHeight="1" hidden="1">
      <c r="A707" s="3" t="s">
        <v>271</v>
      </c>
      <c r="B707" s="26"/>
      <c r="C707" s="26"/>
      <c r="D707" s="27">
        <v>0</v>
      </c>
      <c r="E707" s="26"/>
      <c r="F707" s="26"/>
      <c r="G707" s="28">
        <v>0</v>
      </c>
      <c r="H707" s="26"/>
      <c r="I707" s="26"/>
      <c r="J707" s="27">
        <v>0</v>
      </c>
      <c r="K707" s="26"/>
      <c r="L707" s="26"/>
      <c r="M707" s="27">
        <v>0</v>
      </c>
      <c r="N707" s="26"/>
      <c r="O707" s="26"/>
      <c r="P707" s="27">
        <v>0</v>
      </c>
      <c r="Q707" s="5"/>
    </row>
    <row r="708" spans="1:17" ht="11.25" customHeight="1" hidden="1">
      <c r="A708" s="3" t="s">
        <v>272</v>
      </c>
      <c r="B708" s="26"/>
      <c r="C708" s="26"/>
      <c r="D708" s="27">
        <v>0</v>
      </c>
      <c r="E708" s="26"/>
      <c r="F708" s="26"/>
      <c r="G708" s="28">
        <v>0</v>
      </c>
      <c r="H708" s="26"/>
      <c r="I708" s="26"/>
      <c r="J708" s="27">
        <v>0</v>
      </c>
      <c r="K708" s="26"/>
      <c r="L708" s="26"/>
      <c r="M708" s="27">
        <v>0</v>
      </c>
      <c r="N708" s="26"/>
      <c r="O708" s="26"/>
      <c r="P708" s="27">
        <v>0</v>
      </c>
      <c r="Q708" s="5"/>
    </row>
    <row r="709" spans="1:17" ht="11.25" customHeight="1" hidden="1">
      <c r="A709" s="3" t="s">
        <v>191</v>
      </c>
      <c r="B709" s="27">
        <v>0</v>
      </c>
      <c r="C709" s="27">
        <v>0</v>
      </c>
      <c r="D709" s="27">
        <v>0</v>
      </c>
      <c r="E709" s="27">
        <v>0</v>
      </c>
      <c r="F709" s="27">
        <v>0</v>
      </c>
      <c r="G709" s="28">
        <v>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5"/>
    </row>
    <row r="710" spans="1:17" ht="11.25" customHeight="1" hidden="1">
      <c r="A710" s="3" t="s">
        <v>279</v>
      </c>
      <c r="B710" s="26"/>
      <c r="C710" s="26"/>
      <c r="D710" s="27">
        <v>0</v>
      </c>
      <c r="E710" s="26"/>
      <c r="F710" s="26"/>
      <c r="G710" s="28">
        <v>0</v>
      </c>
      <c r="H710" s="26"/>
      <c r="I710" s="26"/>
      <c r="J710" s="27">
        <v>0</v>
      </c>
      <c r="K710" s="26"/>
      <c r="L710" s="26"/>
      <c r="M710" s="27">
        <v>0</v>
      </c>
      <c r="N710" s="26"/>
      <c r="O710" s="26"/>
      <c r="P710" s="27">
        <v>0</v>
      </c>
      <c r="Q710" s="5"/>
    </row>
    <row r="711" spans="1:17" ht="11.25" customHeight="1" hidden="1">
      <c r="A711" s="3" t="s">
        <v>269</v>
      </c>
      <c r="B711" s="26"/>
      <c r="C711" s="26"/>
      <c r="D711" s="27">
        <v>0</v>
      </c>
      <c r="E711" s="26"/>
      <c r="F711" s="26"/>
      <c r="G711" s="28">
        <v>0</v>
      </c>
      <c r="H711" s="26"/>
      <c r="I711" s="26"/>
      <c r="J711" s="27">
        <v>0</v>
      </c>
      <c r="K711" s="26"/>
      <c r="L711" s="26"/>
      <c r="M711" s="27">
        <v>0</v>
      </c>
      <c r="N711" s="26"/>
      <c r="O711" s="26"/>
      <c r="P711" s="27">
        <v>0</v>
      </c>
      <c r="Q711" s="5"/>
    </row>
    <row r="712" spans="1:17" ht="11.25" customHeight="1" hidden="1">
      <c r="A712" s="3" t="s">
        <v>270</v>
      </c>
      <c r="B712" s="27">
        <v>0</v>
      </c>
      <c r="C712" s="27">
        <v>0</v>
      </c>
      <c r="D712" s="27">
        <v>0</v>
      </c>
      <c r="E712" s="27">
        <v>0</v>
      </c>
      <c r="F712" s="27">
        <v>0</v>
      </c>
      <c r="G712" s="28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5"/>
    </row>
    <row r="713" spans="1:17" ht="11.25" customHeight="1" hidden="1">
      <c r="A713" s="3" t="s">
        <v>271</v>
      </c>
      <c r="B713" s="26"/>
      <c r="C713" s="26"/>
      <c r="D713" s="27">
        <v>0</v>
      </c>
      <c r="E713" s="26"/>
      <c r="F713" s="26"/>
      <c r="G713" s="28">
        <v>0</v>
      </c>
      <c r="H713" s="26"/>
      <c r="I713" s="26"/>
      <c r="J713" s="27">
        <v>0</v>
      </c>
      <c r="K713" s="26"/>
      <c r="L713" s="26"/>
      <c r="M713" s="27">
        <v>0</v>
      </c>
      <c r="N713" s="26"/>
      <c r="O713" s="26"/>
      <c r="P713" s="27">
        <v>0</v>
      </c>
      <c r="Q713" s="5"/>
    </row>
    <row r="714" spans="1:17" ht="11.25" customHeight="1" hidden="1">
      <c r="A714" s="3" t="s">
        <v>272</v>
      </c>
      <c r="B714" s="26"/>
      <c r="C714" s="26"/>
      <c r="D714" s="27">
        <v>0</v>
      </c>
      <c r="E714" s="26"/>
      <c r="F714" s="26"/>
      <c r="G714" s="28">
        <v>0</v>
      </c>
      <c r="H714" s="26"/>
      <c r="I714" s="26"/>
      <c r="J714" s="27">
        <v>0</v>
      </c>
      <c r="K714" s="26"/>
      <c r="L714" s="26"/>
      <c r="M714" s="27">
        <v>0</v>
      </c>
      <c r="N714" s="26"/>
      <c r="O714" s="26"/>
      <c r="P714" s="27">
        <v>0</v>
      </c>
      <c r="Q714" s="5"/>
    </row>
    <row r="715" spans="1:17" ht="11.25" customHeight="1" hidden="1">
      <c r="A715" s="3" t="s">
        <v>273</v>
      </c>
      <c r="B715" s="27">
        <v>0</v>
      </c>
      <c r="C715" s="27">
        <v>0</v>
      </c>
      <c r="D715" s="27">
        <v>0</v>
      </c>
      <c r="E715" s="27">
        <v>0</v>
      </c>
      <c r="F715" s="27">
        <v>0</v>
      </c>
      <c r="G715" s="28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5"/>
    </row>
    <row r="716" spans="1:17" ht="11.25" customHeight="1" hidden="1">
      <c r="A716" s="3" t="s">
        <v>271</v>
      </c>
      <c r="B716" s="26"/>
      <c r="C716" s="26"/>
      <c r="D716" s="27">
        <v>0</v>
      </c>
      <c r="E716" s="26"/>
      <c r="F716" s="26"/>
      <c r="G716" s="28">
        <v>0</v>
      </c>
      <c r="H716" s="26"/>
      <c r="I716" s="26"/>
      <c r="J716" s="27">
        <v>0</v>
      </c>
      <c r="K716" s="26"/>
      <c r="L716" s="26"/>
      <c r="M716" s="27">
        <v>0</v>
      </c>
      <c r="N716" s="26"/>
      <c r="O716" s="26"/>
      <c r="P716" s="27">
        <v>0</v>
      </c>
      <c r="Q716" s="5"/>
    </row>
    <row r="717" spans="1:17" ht="11.25" customHeight="1" hidden="1">
      <c r="A717" s="3" t="s">
        <v>274</v>
      </c>
      <c r="B717" s="26"/>
      <c r="C717" s="26"/>
      <c r="D717" s="27">
        <v>0</v>
      </c>
      <c r="E717" s="26"/>
      <c r="F717" s="26"/>
      <c r="G717" s="28">
        <v>0</v>
      </c>
      <c r="H717" s="26"/>
      <c r="I717" s="26"/>
      <c r="J717" s="27">
        <v>0</v>
      </c>
      <c r="K717" s="26"/>
      <c r="L717" s="26"/>
      <c r="M717" s="27">
        <v>0</v>
      </c>
      <c r="N717" s="26"/>
      <c r="O717" s="26"/>
      <c r="P717" s="27">
        <v>0</v>
      </c>
      <c r="Q717" s="5"/>
    </row>
    <row r="718" spans="1:17" ht="11.25" customHeight="1" hidden="1">
      <c r="A718" s="3" t="s">
        <v>275</v>
      </c>
      <c r="B718" s="26"/>
      <c r="C718" s="26"/>
      <c r="D718" s="27">
        <v>0</v>
      </c>
      <c r="E718" s="26"/>
      <c r="F718" s="26"/>
      <c r="G718" s="28">
        <v>0</v>
      </c>
      <c r="H718" s="26"/>
      <c r="I718" s="26"/>
      <c r="J718" s="27">
        <v>0</v>
      </c>
      <c r="K718" s="26"/>
      <c r="L718" s="26"/>
      <c r="M718" s="27">
        <v>0</v>
      </c>
      <c r="N718" s="26"/>
      <c r="O718" s="26"/>
      <c r="P718" s="27">
        <v>0</v>
      </c>
      <c r="Q718" s="5"/>
    </row>
    <row r="719" spans="1:17" ht="11.25" customHeight="1" hidden="1">
      <c r="A719" s="3" t="s">
        <v>276</v>
      </c>
      <c r="B719" s="27">
        <v>0</v>
      </c>
      <c r="C719" s="27">
        <v>0</v>
      </c>
      <c r="D719" s="27">
        <v>0</v>
      </c>
      <c r="E719" s="27">
        <v>0</v>
      </c>
      <c r="F719" s="27">
        <v>0</v>
      </c>
      <c r="G719" s="28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5"/>
    </row>
    <row r="720" spans="1:17" ht="11.25" customHeight="1" hidden="1">
      <c r="A720" s="3" t="s">
        <v>271</v>
      </c>
      <c r="B720" s="26"/>
      <c r="C720" s="26"/>
      <c r="D720" s="27">
        <v>0</v>
      </c>
      <c r="E720" s="26"/>
      <c r="F720" s="26"/>
      <c r="G720" s="28">
        <v>0</v>
      </c>
      <c r="H720" s="26"/>
      <c r="I720" s="26"/>
      <c r="J720" s="27">
        <v>0</v>
      </c>
      <c r="K720" s="26"/>
      <c r="L720" s="26"/>
      <c r="M720" s="27">
        <v>0</v>
      </c>
      <c r="N720" s="26"/>
      <c r="O720" s="26"/>
      <c r="P720" s="27">
        <v>0</v>
      </c>
      <c r="Q720" s="5"/>
    </row>
    <row r="721" spans="1:17" ht="11.25" customHeight="1" hidden="1">
      <c r="A721" s="3" t="s">
        <v>272</v>
      </c>
      <c r="B721" s="26"/>
      <c r="C721" s="26"/>
      <c r="D721" s="27">
        <v>0</v>
      </c>
      <c r="E721" s="26"/>
      <c r="F721" s="26"/>
      <c r="G721" s="28">
        <v>0</v>
      </c>
      <c r="H721" s="26"/>
      <c r="I721" s="26"/>
      <c r="J721" s="27">
        <v>0</v>
      </c>
      <c r="K721" s="26"/>
      <c r="L721" s="26"/>
      <c r="M721" s="27">
        <v>0</v>
      </c>
      <c r="N721" s="26"/>
      <c r="O721" s="26"/>
      <c r="P721" s="27">
        <v>0</v>
      </c>
      <c r="Q721" s="5"/>
    </row>
    <row r="722" spans="1:17" ht="11.25" customHeight="1" hidden="1">
      <c r="A722" s="3" t="s">
        <v>277</v>
      </c>
      <c r="B722" s="27">
        <v>0</v>
      </c>
      <c r="C722" s="27">
        <v>0</v>
      </c>
      <c r="D722" s="27">
        <v>0</v>
      </c>
      <c r="E722" s="27">
        <v>0</v>
      </c>
      <c r="F722" s="27">
        <v>0</v>
      </c>
      <c r="G722" s="28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5"/>
    </row>
    <row r="723" spans="1:17" ht="11.25" customHeight="1" hidden="1">
      <c r="A723" s="3" t="s">
        <v>271</v>
      </c>
      <c r="B723" s="26"/>
      <c r="C723" s="26"/>
      <c r="D723" s="27">
        <v>0</v>
      </c>
      <c r="E723" s="26"/>
      <c r="F723" s="26"/>
      <c r="G723" s="28">
        <v>0</v>
      </c>
      <c r="H723" s="26"/>
      <c r="I723" s="26"/>
      <c r="J723" s="27">
        <v>0</v>
      </c>
      <c r="K723" s="26"/>
      <c r="L723" s="26"/>
      <c r="M723" s="27">
        <v>0</v>
      </c>
      <c r="N723" s="26"/>
      <c r="O723" s="26"/>
      <c r="P723" s="27">
        <v>0</v>
      </c>
      <c r="Q723" s="5"/>
    </row>
    <row r="724" spans="1:17" ht="11.25" customHeight="1" hidden="1">
      <c r="A724" s="3" t="s">
        <v>272</v>
      </c>
      <c r="B724" s="26"/>
      <c r="C724" s="26"/>
      <c r="D724" s="27">
        <v>0</v>
      </c>
      <c r="E724" s="26"/>
      <c r="F724" s="26"/>
      <c r="G724" s="28">
        <v>0</v>
      </c>
      <c r="H724" s="26"/>
      <c r="I724" s="26"/>
      <c r="J724" s="27">
        <v>0</v>
      </c>
      <c r="K724" s="26"/>
      <c r="L724" s="26"/>
      <c r="M724" s="27">
        <v>0</v>
      </c>
      <c r="N724" s="26"/>
      <c r="O724" s="26"/>
      <c r="P724" s="27">
        <v>0</v>
      </c>
      <c r="Q724" s="5"/>
    </row>
    <row r="725" spans="1:17" ht="11.25" customHeight="1" hidden="1">
      <c r="A725" s="3" t="s">
        <v>278</v>
      </c>
      <c r="B725" s="27">
        <v>0</v>
      </c>
      <c r="C725" s="27">
        <v>0</v>
      </c>
      <c r="D725" s="27">
        <v>0</v>
      </c>
      <c r="E725" s="27">
        <v>0</v>
      </c>
      <c r="F725" s="27">
        <v>0</v>
      </c>
      <c r="G725" s="28">
        <v>0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5"/>
    </row>
    <row r="726" spans="1:17" ht="11.25" customHeight="1" hidden="1">
      <c r="A726" s="3" t="s">
        <v>271</v>
      </c>
      <c r="B726" s="26"/>
      <c r="C726" s="26"/>
      <c r="D726" s="27">
        <v>0</v>
      </c>
      <c r="E726" s="26"/>
      <c r="F726" s="26"/>
      <c r="G726" s="28">
        <v>0</v>
      </c>
      <c r="H726" s="26"/>
      <c r="I726" s="26"/>
      <c r="J726" s="27">
        <v>0</v>
      </c>
      <c r="K726" s="26"/>
      <c r="L726" s="26"/>
      <c r="M726" s="27">
        <v>0</v>
      </c>
      <c r="N726" s="26"/>
      <c r="O726" s="26"/>
      <c r="P726" s="27">
        <v>0</v>
      </c>
      <c r="Q726" s="5"/>
    </row>
    <row r="727" spans="1:17" ht="11.25" customHeight="1" hidden="1">
      <c r="A727" s="3" t="s">
        <v>272</v>
      </c>
      <c r="B727" s="26"/>
      <c r="C727" s="26"/>
      <c r="D727" s="27">
        <v>0</v>
      </c>
      <c r="E727" s="26"/>
      <c r="F727" s="26"/>
      <c r="G727" s="28">
        <v>0</v>
      </c>
      <c r="H727" s="26"/>
      <c r="I727" s="26"/>
      <c r="J727" s="27">
        <v>0</v>
      </c>
      <c r="K727" s="26"/>
      <c r="L727" s="26"/>
      <c r="M727" s="27">
        <v>0</v>
      </c>
      <c r="N727" s="26"/>
      <c r="O727" s="26"/>
      <c r="P727" s="27">
        <v>0</v>
      </c>
      <c r="Q727" s="5"/>
    </row>
    <row r="728" spans="1:17" ht="11.25" customHeight="1" hidden="1">
      <c r="A728" s="3" t="s">
        <v>192</v>
      </c>
      <c r="B728" s="27">
        <v>0</v>
      </c>
      <c r="C728" s="27">
        <v>0</v>
      </c>
      <c r="D728" s="27">
        <v>0</v>
      </c>
      <c r="E728" s="27">
        <v>0</v>
      </c>
      <c r="F728" s="27">
        <v>0</v>
      </c>
      <c r="G728" s="28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5"/>
    </row>
    <row r="729" spans="1:17" ht="11.25" customHeight="1" hidden="1">
      <c r="A729" s="3" t="s">
        <v>280</v>
      </c>
      <c r="B729" s="26"/>
      <c r="C729" s="26"/>
      <c r="D729" s="27">
        <v>0</v>
      </c>
      <c r="E729" s="26"/>
      <c r="F729" s="26"/>
      <c r="G729" s="28">
        <v>0</v>
      </c>
      <c r="H729" s="26"/>
      <c r="I729" s="26"/>
      <c r="J729" s="27">
        <v>0</v>
      </c>
      <c r="K729" s="26"/>
      <c r="L729" s="26"/>
      <c r="M729" s="27">
        <v>0</v>
      </c>
      <c r="N729" s="26"/>
      <c r="O729" s="26"/>
      <c r="P729" s="27">
        <v>0</v>
      </c>
      <c r="Q729" s="5"/>
    </row>
    <row r="730" spans="1:17" ht="11.25" customHeight="1" hidden="1">
      <c r="A730" s="3" t="s">
        <v>281</v>
      </c>
      <c r="B730" s="26"/>
      <c r="C730" s="26"/>
      <c r="D730" s="27">
        <v>0</v>
      </c>
      <c r="E730" s="26"/>
      <c r="F730" s="26"/>
      <c r="G730" s="28">
        <v>0</v>
      </c>
      <c r="H730" s="26"/>
      <c r="I730" s="26"/>
      <c r="J730" s="27">
        <v>0</v>
      </c>
      <c r="K730" s="26"/>
      <c r="L730" s="26"/>
      <c r="M730" s="27">
        <v>0</v>
      </c>
      <c r="N730" s="26"/>
      <c r="O730" s="26"/>
      <c r="P730" s="27">
        <v>0</v>
      </c>
      <c r="Q730" s="5"/>
    </row>
    <row r="731" spans="1:17" ht="11.25" customHeight="1" hidden="1">
      <c r="A731" s="3" t="s">
        <v>282</v>
      </c>
      <c r="B731" s="27">
        <v>0</v>
      </c>
      <c r="C731" s="27">
        <v>0</v>
      </c>
      <c r="D731" s="27">
        <v>0</v>
      </c>
      <c r="E731" s="27">
        <v>0</v>
      </c>
      <c r="F731" s="27">
        <v>0</v>
      </c>
      <c r="G731" s="28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5"/>
    </row>
    <row r="732" spans="1:17" ht="11.25" customHeight="1" hidden="1">
      <c r="A732" s="3" t="s">
        <v>283</v>
      </c>
      <c r="B732" s="26"/>
      <c r="C732" s="26"/>
      <c r="D732" s="27">
        <v>0</v>
      </c>
      <c r="E732" s="26"/>
      <c r="F732" s="26"/>
      <c r="G732" s="28">
        <v>0</v>
      </c>
      <c r="H732" s="26"/>
      <c r="I732" s="26"/>
      <c r="J732" s="27">
        <v>0</v>
      </c>
      <c r="K732" s="26"/>
      <c r="L732" s="26"/>
      <c r="M732" s="27">
        <v>0</v>
      </c>
      <c r="N732" s="26"/>
      <c r="O732" s="26"/>
      <c r="P732" s="27">
        <v>0</v>
      </c>
      <c r="Q732" s="5"/>
    </row>
    <row r="733" spans="1:17" ht="11.25" customHeight="1" hidden="1">
      <c r="A733" s="3" t="s">
        <v>284</v>
      </c>
      <c r="B733" s="26"/>
      <c r="C733" s="26"/>
      <c r="D733" s="27">
        <v>0</v>
      </c>
      <c r="E733" s="26"/>
      <c r="F733" s="26"/>
      <c r="G733" s="28">
        <v>0</v>
      </c>
      <c r="H733" s="26"/>
      <c r="I733" s="26"/>
      <c r="J733" s="27">
        <v>0</v>
      </c>
      <c r="K733" s="26"/>
      <c r="L733" s="26"/>
      <c r="M733" s="27">
        <v>0</v>
      </c>
      <c r="N733" s="26"/>
      <c r="O733" s="26"/>
      <c r="P733" s="27">
        <v>0</v>
      </c>
      <c r="Q733" s="5"/>
    </row>
    <row r="734" spans="1:17" ht="11.25" customHeight="1" hidden="1">
      <c r="A734" s="3" t="s">
        <v>285</v>
      </c>
      <c r="B734" s="27">
        <v>0</v>
      </c>
      <c r="C734" s="27">
        <v>0</v>
      </c>
      <c r="D734" s="27">
        <v>0</v>
      </c>
      <c r="E734" s="27">
        <v>0</v>
      </c>
      <c r="F734" s="27">
        <v>0</v>
      </c>
      <c r="G734" s="28">
        <v>0</v>
      </c>
      <c r="H734" s="27">
        <v>0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5"/>
    </row>
    <row r="735" spans="1:17" ht="11.25" customHeight="1" hidden="1">
      <c r="A735" s="3" t="s">
        <v>283</v>
      </c>
      <c r="B735" s="26"/>
      <c r="C735" s="26"/>
      <c r="D735" s="27">
        <v>0</v>
      </c>
      <c r="E735" s="26"/>
      <c r="F735" s="26"/>
      <c r="G735" s="28">
        <v>0</v>
      </c>
      <c r="H735" s="26"/>
      <c r="I735" s="26"/>
      <c r="J735" s="27">
        <v>0</v>
      </c>
      <c r="K735" s="26"/>
      <c r="L735" s="26"/>
      <c r="M735" s="27">
        <v>0</v>
      </c>
      <c r="N735" s="26"/>
      <c r="O735" s="26"/>
      <c r="P735" s="27">
        <v>0</v>
      </c>
      <c r="Q735" s="5"/>
    </row>
    <row r="736" spans="1:17" ht="11.25" customHeight="1" hidden="1">
      <c r="A736" s="3" t="s">
        <v>286</v>
      </c>
      <c r="B736" s="26"/>
      <c r="C736" s="26"/>
      <c r="D736" s="27">
        <v>0</v>
      </c>
      <c r="E736" s="26"/>
      <c r="F736" s="26"/>
      <c r="G736" s="28">
        <v>0</v>
      </c>
      <c r="H736" s="26"/>
      <c r="I736" s="26"/>
      <c r="J736" s="27">
        <v>0</v>
      </c>
      <c r="K736" s="26"/>
      <c r="L736" s="26"/>
      <c r="M736" s="27">
        <v>0</v>
      </c>
      <c r="N736" s="26"/>
      <c r="O736" s="26"/>
      <c r="P736" s="27">
        <v>0</v>
      </c>
      <c r="Q736" s="5"/>
    </row>
    <row r="737" spans="1:17" ht="11.25" customHeight="1" hidden="1">
      <c r="A737" s="3" t="s">
        <v>287</v>
      </c>
      <c r="B737" s="26"/>
      <c r="C737" s="26"/>
      <c r="D737" s="27">
        <v>0</v>
      </c>
      <c r="E737" s="26"/>
      <c r="F737" s="26"/>
      <c r="G737" s="28">
        <v>0</v>
      </c>
      <c r="H737" s="26"/>
      <c r="I737" s="26"/>
      <c r="J737" s="27">
        <v>0</v>
      </c>
      <c r="K737" s="26"/>
      <c r="L737" s="26"/>
      <c r="M737" s="27">
        <v>0</v>
      </c>
      <c r="N737" s="26"/>
      <c r="O737" s="26"/>
      <c r="P737" s="27">
        <v>0</v>
      </c>
      <c r="Q737" s="5"/>
    </row>
    <row r="738" spans="1:17" ht="11.25" customHeight="1" hidden="1">
      <c r="A738" s="3" t="s">
        <v>288</v>
      </c>
      <c r="B738" s="27">
        <v>0</v>
      </c>
      <c r="C738" s="27">
        <v>0</v>
      </c>
      <c r="D738" s="27">
        <v>0</v>
      </c>
      <c r="E738" s="27">
        <v>0</v>
      </c>
      <c r="F738" s="27">
        <v>0</v>
      </c>
      <c r="G738" s="28">
        <v>0</v>
      </c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v>0</v>
      </c>
      <c r="O738" s="27">
        <v>0</v>
      </c>
      <c r="P738" s="27">
        <v>0</v>
      </c>
      <c r="Q738" s="5"/>
    </row>
    <row r="739" spans="1:17" ht="11.25" customHeight="1" hidden="1">
      <c r="A739" s="3" t="s">
        <v>283</v>
      </c>
      <c r="B739" s="26"/>
      <c r="C739" s="26"/>
      <c r="D739" s="27">
        <v>0</v>
      </c>
      <c r="E739" s="26"/>
      <c r="F739" s="26"/>
      <c r="G739" s="28">
        <v>0</v>
      </c>
      <c r="H739" s="26"/>
      <c r="I739" s="26"/>
      <c r="J739" s="27">
        <v>0</v>
      </c>
      <c r="K739" s="26"/>
      <c r="L739" s="26"/>
      <c r="M739" s="27">
        <v>0</v>
      </c>
      <c r="N739" s="26"/>
      <c r="O739" s="26"/>
      <c r="P739" s="27">
        <v>0</v>
      </c>
      <c r="Q739" s="5"/>
    </row>
    <row r="740" spans="1:17" ht="11.25" customHeight="1" hidden="1">
      <c r="A740" s="3" t="s">
        <v>284</v>
      </c>
      <c r="B740" s="26"/>
      <c r="C740" s="26"/>
      <c r="D740" s="27">
        <v>0</v>
      </c>
      <c r="E740" s="26"/>
      <c r="F740" s="26"/>
      <c r="G740" s="28">
        <v>0</v>
      </c>
      <c r="H740" s="26"/>
      <c r="I740" s="26"/>
      <c r="J740" s="27">
        <v>0</v>
      </c>
      <c r="K740" s="26"/>
      <c r="L740" s="26"/>
      <c r="M740" s="27">
        <v>0</v>
      </c>
      <c r="N740" s="26"/>
      <c r="O740" s="26"/>
      <c r="P740" s="27">
        <v>0</v>
      </c>
      <c r="Q740" s="5"/>
    </row>
    <row r="741" spans="1:17" ht="11.25" customHeight="1" hidden="1">
      <c r="A741" s="3" t="s">
        <v>289</v>
      </c>
      <c r="B741" s="27">
        <v>0</v>
      </c>
      <c r="C741" s="27">
        <v>0</v>
      </c>
      <c r="D741" s="27">
        <v>0</v>
      </c>
      <c r="E741" s="27">
        <v>0</v>
      </c>
      <c r="F741" s="27">
        <v>0</v>
      </c>
      <c r="G741" s="28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5"/>
    </row>
    <row r="742" spans="1:17" ht="11.25" customHeight="1" hidden="1">
      <c r="A742" s="3" t="s">
        <v>283</v>
      </c>
      <c r="B742" s="26"/>
      <c r="C742" s="26"/>
      <c r="D742" s="27">
        <v>0</v>
      </c>
      <c r="E742" s="26"/>
      <c r="F742" s="26"/>
      <c r="G742" s="28">
        <v>0</v>
      </c>
      <c r="H742" s="26"/>
      <c r="I742" s="26"/>
      <c r="J742" s="27">
        <v>0</v>
      </c>
      <c r="K742" s="26"/>
      <c r="L742" s="26"/>
      <c r="M742" s="27">
        <v>0</v>
      </c>
      <c r="N742" s="26"/>
      <c r="O742" s="26"/>
      <c r="P742" s="27">
        <v>0</v>
      </c>
      <c r="Q742" s="5"/>
    </row>
    <row r="743" spans="1:17" ht="11.25" customHeight="1" hidden="1">
      <c r="A743" s="3" t="s">
        <v>284</v>
      </c>
      <c r="B743" s="26"/>
      <c r="C743" s="26"/>
      <c r="D743" s="27">
        <v>0</v>
      </c>
      <c r="E743" s="26"/>
      <c r="F743" s="26"/>
      <c r="G743" s="28">
        <v>0</v>
      </c>
      <c r="H743" s="26"/>
      <c r="I743" s="26"/>
      <c r="J743" s="27">
        <v>0</v>
      </c>
      <c r="K743" s="26"/>
      <c r="L743" s="26"/>
      <c r="M743" s="27">
        <v>0</v>
      </c>
      <c r="N743" s="26"/>
      <c r="O743" s="26"/>
      <c r="P743" s="27">
        <v>0</v>
      </c>
      <c r="Q743" s="5"/>
    </row>
    <row r="744" spans="1:17" ht="11.25" customHeight="1" hidden="1">
      <c r="A744" s="3" t="s">
        <v>290</v>
      </c>
      <c r="B744" s="27">
        <v>0</v>
      </c>
      <c r="C744" s="27">
        <v>0</v>
      </c>
      <c r="D744" s="27">
        <v>0</v>
      </c>
      <c r="E744" s="27">
        <v>0</v>
      </c>
      <c r="F744" s="27">
        <v>0</v>
      </c>
      <c r="G744" s="28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5"/>
    </row>
    <row r="745" spans="1:17" ht="11.25" customHeight="1" hidden="1">
      <c r="A745" s="3" t="s">
        <v>283</v>
      </c>
      <c r="B745" s="26"/>
      <c r="C745" s="26"/>
      <c r="D745" s="27">
        <v>0</v>
      </c>
      <c r="E745" s="26"/>
      <c r="F745" s="26"/>
      <c r="G745" s="28">
        <v>0</v>
      </c>
      <c r="H745" s="26"/>
      <c r="I745" s="26"/>
      <c r="J745" s="27">
        <v>0</v>
      </c>
      <c r="K745" s="26"/>
      <c r="L745" s="26"/>
      <c r="M745" s="27">
        <v>0</v>
      </c>
      <c r="N745" s="26"/>
      <c r="O745" s="26"/>
      <c r="P745" s="27">
        <v>0</v>
      </c>
      <c r="Q745" s="5"/>
    </row>
    <row r="746" spans="1:17" ht="11.25" customHeight="1" hidden="1">
      <c r="A746" s="3" t="s">
        <v>284</v>
      </c>
      <c r="B746" s="26"/>
      <c r="C746" s="26"/>
      <c r="D746" s="27">
        <v>0</v>
      </c>
      <c r="E746" s="26"/>
      <c r="F746" s="26"/>
      <c r="G746" s="28">
        <v>0</v>
      </c>
      <c r="H746" s="26"/>
      <c r="I746" s="26"/>
      <c r="J746" s="27">
        <v>0</v>
      </c>
      <c r="K746" s="26"/>
      <c r="L746" s="26"/>
      <c r="M746" s="27">
        <v>0</v>
      </c>
      <c r="N746" s="26"/>
      <c r="O746" s="26"/>
      <c r="P746" s="27">
        <v>0</v>
      </c>
      <c r="Q746" s="5"/>
    </row>
    <row r="747" spans="1:17" ht="11.25" customHeight="1" hidden="1">
      <c r="A747" s="21" t="s">
        <v>193</v>
      </c>
      <c r="B747" s="27">
        <v>0</v>
      </c>
      <c r="C747" s="27">
        <v>0</v>
      </c>
      <c r="D747" s="27">
        <v>0</v>
      </c>
      <c r="E747" s="27">
        <v>0</v>
      </c>
      <c r="F747" s="27">
        <v>0</v>
      </c>
      <c r="G747" s="28">
        <v>0</v>
      </c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5"/>
    </row>
    <row r="748" spans="1:17" ht="11.25" customHeight="1" hidden="1">
      <c r="A748" s="3" t="s">
        <v>280</v>
      </c>
      <c r="B748" s="26"/>
      <c r="C748" s="26"/>
      <c r="D748" s="27">
        <v>0</v>
      </c>
      <c r="E748" s="26"/>
      <c r="F748" s="26"/>
      <c r="G748" s="28">
        <v>0</v>
      </c>
      <c r="H748" s="26"/>
      <c r="I748" s="26"/>
      <c r="J748" s="27">
        <v>0</v>
      </c>
      <c r="K748" s="26"/>
      <c r="L748" s="26"/>
      <c r="M748" s="27">
        <v>0</v>
      </c>
      <c r="N748" s="26"/>
      <c r="O748" s="26"/>
      <c r="P748" s="27">
        <v>0</v>
      </c>
      <c r="Q748" s="5"/>
    </row>
    <row r="749" spans="1:17" ht="11.25" customHeight="1" hidden="1">
      <c r="A749" s="3" t="s">
        <v>281</v>
      </c>
      <c r="B749" s="26"/>
      <c r="C749" s="26"/>
      <c r="D749" s="27">
        <v>0</v>
      </c>
      <c r="E749" s="26"/>
      <c r="F749" s="26"/>
      <c r="G749" s="28">
        <v>0</v>
      </c>
      <c r="H749" s="26"/>
      <c r="I749" s="26"/>
      <c r="J749" s="27">
        <v>0</v>
      </c>
      <c r="K749" s="26"/>
      <c r="L749" s="26"/>
      <c r="M749" s="27">
        <v>0</v>
      </c>
      <c r="N749" s="26"/>
      <c r="O749" s="26"/>
      <c r="P749" s="27">
        <v>0</v>
      </c>
      <c r="Q749" s="5"/>
    </row>
    <row r="750" spans="1:17" ht="11.25" customHeight="1" hidden="1">
      <c r="A750" s="3" t="s">
        <v>291</v>
      </c>
      <c r="B750" s="27">
        <v>0</v>
      </c>
      <c r="C750" s="27">
        <v>0</v>
      </c>
      <c r="D750" s="27">
        <v>0</v>
      </c>
      <c r="E750" s="27">
        <v>0</v>
      </c>
      <c r="F750" s="27">
        <v>0</v>
      </c>
      <c r="G750" s="28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5"/>
    </row>
    <row r="751" spans="1:17" ht="11.25" customHeight="1" hidden="1">
      <c r="A751" s="3" t="s">
        <v>283</v>
      </c>
      <c r="B751" s="26"/>
      <c r="C751" s="26"/>
      <c r="D751" s="27">
        <v>0</v>
      </c>
      <c r="E751" s="26"/>
      <c r="F751" s="26"/>
      <c r="G751" s="28">
        <v>0</v>
      </c>
      <c r="H751" s="26"/>
      <c r="I751" s="26"/>
      <c r="J751" s="27">
        <v>0</v>
      </c>
      <c r="K751" s="26"/>
      <c r="L751" s="26"/>
      <c r="M751" s="27">
        <v>0</v>
      </c>
      <c r="N751" s="26"/>
      <c r="O751" s="26"/>
      <c r="P751" s="27">
        <v>0</v>
      </c>
      <c r="Q751" s="5"/>
    </row>
    <row r="752" spans="1:17" ht="11.25" customHeight="1" hidden="1">
      <c r="A752" s="3" t="s">
        <v>284</v>
      </c>
      <c r="B752" s="26"/>
      <c r="C752" s="26"/>
      <c r="D752" s="27">
        <v>0</v>
      </c>
      <c r="E752" s="26"/>
      <c r="F752" s="26"/>
      <c r="G752" s="28">
        <v>0</v>
      </c>
      <c r="H752" s="26"/>
      <c r="I752" s="26"/>
      <c r="J752" s="27">
        <v>0</v>
      </c>
      <c r="K752" s="26"/>
      <c r="L752" s="26"/>
      <c r="M752" s="27">
        <v>0</v>
      </c>
      <c r="N752" s="26"/>
      <c r="O752" s="26"/>
      <c r="P752" s="27">
        <v>0</v>
      </c>
      <c r="Q752" s="5"/>
    </row>
    <row r="753" spans="1:17" ht="11.25" customHeight="1" hidden="1">
      <c r="A753" s="3" t="s">
        <v>285</v>
      </c>
      <c r="B753" s="27">
        <v>0</v>
      </c>
      <c r="C753" s="27">
        <v>0</v>
      </c>
      <c r="D753" s="27">
        <v>0</v>
      </c>
      <c r="E753" s="27">
        <v>0</v>
      </c>
      <c r="F753" s="27">
        <v>0</v>
      </c>
      <c r="G753" s="28">
        <v>0</v>
      </c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0</v>
      </c>
      <c r="P753" s="27">
        <v>0</v>
      </c>
      <c r="Q753" s="5"/>
    </row>
    <row r="754" spans="1:17" ht="11.25" customHeight="1" hidden="1">
      <c r="A754" s="3" t="s">
        <v>283</v>
      </c>
      <c r="B754" s="26"/>
      <c r="C754" s="26"/>
      <c r="D754" s="27">
        <v>0</v>
      </c>
      <c r="E754" s="26"/>
      <c r="F754" s="26"/>
      <c r="G754" s="28">
        <v>0</v>
      </c>
      <c r="H754" s="26"/>
      <c r="I754" s="26"/>
      <c r="J754" s="27">
        <v>0</v>
      </c>
      <c r="K754" s="26"/>
      <c r="L754" s="26"/>
      <c r="M754" s="27">
        <v>0</v>
      </c>
      <c r="N754" s="26"/>
      <c r="O754" s="26"/>
      <c r="P754" s="27">
        <v>0</v>
      </c>
      <c r="Q754" s="5"/>
    </row>
    <row r="755" spans="1:17" ht="11.25" customHeight="1" hidden="1">
      <c r="A755" s="3" t="s">
        <v>286</v>
      </c>
      <c r="B755" s="26"/>
      <c r="C755" s="26"/>
      <c r="D755" s="27">
        <v>0</v>
      </c>
      <c r="E755" s="26"/>
      <c r="F755" s="26"/>
      <c r="G755" s="28">
        <v>0</v>
      </c>
      <c r="H755" s="26"/>
      <c r="I755" s="26"/>
      <c r="J755" s="27">
        <v>0</v>
      </c>
      <c r="K755" s="26"/>
      <c r="L755" s="26"/>
      <c r="M755" s="27">
        <v>0</v>
      </c>
      <c r="N755" s="26"/>
      <c r="O755" s="26"/>
      <c r="P755" s="27">
        <v>0</v>
      </c>
      <c r="Q755" s="5"/>
    </row>
    <row r="756" spans="1:17" ht="11.25" customHeight="1" hidden="1">
      <c r="A756" s="3" t="s">
        <v>287</v>
      </c>
      <c r="B756" s="26"/>
      <c r="C756" s="26"/>
      <c r="D756" s="27">
        <v>0</v>
      </c>
      <c r="E756" s="26"/>
      <c r="F756" s="26"/>
      <c r="G756" s="28">
        <v>0</v>
      </c>
      <c r="H756" s="26"/>
      <c r="I756" s="26"/>
      <c r="J756" s="27">
        <v>0</v>
      </c>
      <c r="K756" s="26"/>
      <c r="L756" s="26"/>
      <c r="M756" s="27">
        <v>0</v>
      </c>
      <c r="N756" s="26"/>
      <c r="O756" s="26"/>
      <c r="P756" s="27">
        <v>0</v>
      </c>
      <c r="Q756" s="5"/>
    </row>
    <row r="757" spans="1:17" ht="11.25" customHeight="1" hidden="1">
      <c r="A757" s="3" t="s">
        <v>288</v>
      </c>
      <c r="B757" s="27">
        <v>0</v>
      </c>
      <c r="C757" s="27">
        <v>0</v>
      </c>
      <c r="D757" s="27">
        <v>0</v>
      </c>
      <c r="E757" s="27">
        <v>0</v>
      </c>
      <c r="F757" s="27">
        <v>0</v>
      </c>
      <c r="G757" s="28">
        <v>0</v>
      </c>
      <c r="H757" s="27">
        <v>0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5"/>
    </row>
    <row r="758" spans="1:17" ht="11.25" customHeight="1" hidden="1">
      <c r="A758" s="3" t="s">
        <v>283</v>
      </c>
      <c r="B758" s="26"/>
      <c r="C758" s="26"/>
      <c r="D758" s="27">
        <v>0</v>
      </c>
      <c r="E758" s="26"/>
      <c r="F758" s="26"/>
      <c r="G758" s="28">
        <v>0</v>
      </c>
      <c r="H758" s="26"/>
      <c r="I758" s="26"/>
      <c r="J758" s="27">
        <v>0</v>
      </c>
      <c r="K758" s="26"/>
      <c r="L758" s="26"/>
      <c r="M758" s="27">
        <v>0</v>
      </c>
      <c r="N758" s="26"/>
      <c r="O758" s="26"/>
      <c r="P758" s="27">
        <v>0</v>
      </c>
      <c r="Q758" s="5"/>
    </row>
    <row r="759" spans="1:17" ht="11.25" customHeight="1" hidden="1">
      <c r="A759" s="3" t="s">
        <v>284</v>
      </c>
      <c r="B759" s="26"/>
      <c r="C759" s="26"/>
      <c r="D759" s="27">
        <v>0</v>
      </c>
      <c r="E759" s="26"/>
      <c r="F759" s="26"/>
      <c r="G759" s="28">
        <v>0</v>
      </c>
      <c r="H759" s="26"/>
      <c r="I759" s="26"/>
      <c r="J759" s="27">
        <v>0</v>
      </c>
      <c r="K759" s="26"/>
      <c r="L759" s="26"/>
      <c r="M759" s="27">
        <v>0</v>
      </c>
      <c r="N759" s="26"/>
      <c r="O759" s="26"/>
      <c r="P759" s="27">
        <v>0</v>
      </c>
      <c r="Q759" s="5"/>
    </row>
    <row r="760" spans="1:17" ht="11.25" customHeight="1" hidden="1">
      <c r="A760" s="3" t="s">
        <v>289</v>
      </c>
      <c r="B760" s="27">
        <v>0</v>
      </c>
      <c r="C760" s="27">
        <v>0</v>
      </c>
      <c r="D760" s="27">
        <v>0</v>
      </c>
      <c r="E760" s="27">
        <v>0</v>
      </c>
      <c r="F760" s="27">
        <v>0</v>
      </c>
      <c r="G760" s="28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5"/>
    </row>
    <row r="761" spans="1:17" ht="11.25" customHeight="1" hidden="1">
      <c r="A761" s="3" t="s">
        <v>283</v>
      </c>
      <c r="B761" s="26"/>
      <c r="C761" s="26"/>
      <c r="D761" s="27">
        <v>0</v>
      </c>
      <c r="E761" s="26"/>
      <c r="F761" s="26"/>
      <c r="G761" s="28">
        <v>0</v>
      </c>
      <c r="H761" s="26"/>
      <c r="I761" s="26"/>
      <c r="J761" s="27">
        <v>0</v>
      </c>
      <c r="K761" s="26"/>
      <c r="L761" s="26"/>
      <c r="M761" s="27">
        <v>0</v>
      </c>
      <c r="N761" s="26"/>
      <c r="O761" s="26"/>
      <c r="P761" s="27">
        <v>0</v>
      </c>
      <c r="Q761" s="5"/>
    </row>
    <row r="762" spans="1:17" ht="11.25" customHeight="1" hidden="1">
      <c r="A762" s="3" t="s">
        <v>284</v>
      </c>
      <c r="B762" s="26"/>
      <c r="C762" s="26"/>
      <c r="D762" s="27">
        <v>0</v>
      </c>
      <c r="E762" s="26"/>
      <c r="F762" s="26"/>
      <c r="G762" s="28">
        <v>0</v>
      </c>
      <c r="H762" s="26"/>
      <c r="I762" s="26"/>
      <c r="J762" s="27">
        <v>0</v>
      </c>
      <c r="K762" s="26"/>
      <c r="L762" s="26"/>
      <c r="M762" s="27">
        <v>0</v>
      </c>
      <c r="N762" s="26"/>
      <c r="O762" s="26"/>
      <c r="P762" s="27">
        <v>0</v>
      </c>
      <c r="Q762" s="5"/>
    </row>
    <row r="763" spans="1:17" ht="11.25" customHeight="1" hidden="1">
      <c r="A763" s="3" t="s">
        <v>290</v>
      </c>
      <c r="B763" s="27">
        <v>0</v>
      </c>
      <c r="C763" s="27">
        <v>0</v>
      </c>
      <c r="D763" s="27">
        <v>0</v>
      </c>
      <c r="E763" s="27">
        <v>0</v>
      </c>
      <c r="F763" s="27">
        <v>0</v>
      </c>
      <c r="G763" s="28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5"/>
    </row>
    <row r="764" spans="1:17" ht="11.25" customHeight="1" hidden="1">
      <c r="A764" s="3" t="s">
        <v>283</v>
      </c>
      <c r="B764" s="26"/>
      <c r="C764" s="26"/>
      <c r="D764" s="27">
        <v>0</v>
      </c>
      <c r="E764" s="26"/>
      <c r="F764" s="26"/>
      <c r="G764" s="28">
        <v>0</v>
      </c>
      <c r="H764" s="26"/>
      <c r="I764" s="26"/>
      <c r="J764" s="27">
        <v>0</v>
      </c>
      <c r="K764" s="26"/>
      <c r="L764" s="26"/>
      <c r="M764" s="27">
        <v>0</v>
      </c>
      <c r="N764" s="26"/>
      <c r="O764" s="26"/>
      <c r="P764" s="27">
        <v>0</v>
      </c>
      <c r="Q764" s="5"/>
    </row>
    <row r="765" spans="1:17" ht="11.25" customHeight="1" hidden="1">
      <c r="A765" s="3" t="s">
        <v>284</v>
      </c>
      <c r="B765" s="26"/>
      <c r="C765" s="26"/>
      <c r="D765" s="27">
        <v>0</v>
      </c>
      <c r="E765" s="26"/>
      <c r="F765" s="26"/>
      <c r="G765" s="28">
        <v>0</v>
      </c>
      <c r="H765" s="26"/>
      <c r="I765" s="26"/>
      <c r="J765" s="27">
        <v>0</v>
      </c>
      <c r="K765" s="26"/>
      <c r="L765" s="26"/>
      <c r="M765" s="27">
        <v>0</v>
      </c>
      <c r="N765" s="26"/>
      <c r="O765" s="26"/>
      <c r="P765" s="27">
        <v>0</v>
      </c>
      <c r="Q765" s="5"/>
    </row>
    <row r="766" spans="1:17" ht="11.25" customHeight="1">
      <c r="A766" s="18" t="s">
        <v>292</v>
      </c>
      <c r="B766" s="27">
        <v>22.88</v>
      </c>
      <c r="C766" s="27">
        <v>0</v>
      </c>
      <c r="D766" s="27">
        <v>22.88</v>
      </c>
      <c r="E766" s="27">
        <v>59.34</v>
      </c>
      <c r="F766" s="27">
        <v>0</v>
      </c>
      <c r="G766" s="28">
        <v>59.34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5"/>
    </row>
    <row r="767" spans="1:17" ht="11.25" customHeight="1" hidden="1">
      <c r="A767" s="3" t="s">
        <v>266</v>
      </c>
      <c r="B767" s="26"/>
      <c r="C767" s="26"/>
      <c r="D767" s="27">
        <v>0</v>
      </c>
      <c r="E767" s="26"/>
      <c r="F767" s="26"/>
      <c r="G767" s="28">
        <v>0</v>
      </c>
      <c r="H767" s="26"/>
      <c r="I767" s="26"/>
      <c r="J767" s="27">
        <v>0</v>
      </c>
      <c r="K767" s="26"/>
      <c r="L767" s="26"/>
      <c r="M767" s="27">
        <v>0</v>
      </c>
      <c r="N767" s="26"/>
      <c r="O767" s="26"/>
      <c r="P767" s="27">
        <v>0</v>
      </c>
      <c r="Q767" s="5"/>
    </row>
    <row r="768" spans="1:17" ht="11.25" customHeight="1" hidden="1">
      <c r="A768" s="3" t="s">
        <v>293</v>
      </c>
      <c r="B768" s="27">
        <v>0</v>
      </c>
      <c r="C768" s="27">
        <v>0</v>
      </c>
      <c r="D768" s="27">
        <v>0</v>
      </c>
      <c r="E768" s="27">
        <v>0</v>
      </c>
      <c r="F768" s="27">
        <v>0</v>
      </c>
      <c r="G768" s="28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5"/>
    </row>
    <row r="769" spans="1:17" ht="11.25" customHeight="1" hidden="1">
      <c r="A769" s="3" t="s">
        <v>259</v>
      </c>
      <c r="B769" s="26"/>
      <c r="C769" s="26"/>
      <c r="D769" s="27">
        <v>0</v>
      </c>
      <c r="E769" s="26"/>
      <c r="F769" s="26"/>
      <c r="G769" s="28">
        <v>0</v>
      </c>
      <c r="H769" s="26"/>
      <c r="I769" s="26"/>
      <c r="J769" s="27">
        <v>0</v>
      </c>
      <c r="K769" s="26"/>
      <c r="L769" s="26"/>
      <c r="M769" s="27">
        <v>0</v>
      </c>
      <c r="N769" s="26"/>
      <c r="O769" s="26"/>
      <c r="P769" s="27">
        <v>0</v>
      </c>
      <c r="Q769" s="5"/>
    </row>
    <row r="770" spans="1:17" ht="11.25" customHeight="1" hidden="1">
      <c r="A770" s="3" t="s">
        <v>262</v>
      </c>
      <c r="B770" s="26"/>
      <c r="C770" s="26"/>
      <c r="D770" s="27">
        <v>0</v>
      </c>
      <c r="E770" s="26"/>
      <c r="F770" s="26"/>
      <c r="G770" s="28">
        <v>0</v>
      </c>
      <c r="H770" s="26"/>
      <c r="I770" s="26"/>
      <c r="J770" s="27">
        <v>0</v>
      </c>
      <c r="K770" s="26"/>
      <c r="L770" s="26"/>
      <c r="M770" s="27">
        <v>0</v>
      </c>
      <c r="N770" s="26"/>
      <c r="O770" s="26"/>
      <c r="P770" s="27">
        <v>0</v>
      </c>
      <c r="Q770" s="5"/>
    </row>
    <row r="771" spans="1:17" ht="11.25" customHeight="1" hidden="1">
      <c r="A771" s="3" t="s">
        <v>263</v>
      </c>
      <c r="B771" s="26"/>
      <c r="C771" s="26"/>
      <c r="D771" s="27">
        <v>0</v>
      </c>
      <c r="E771" s="26"/>
      <c r="F771" s="26"/>
      <c r="G771" s="28">
        <v>0</v>
      </c>
      <c r="H771" s="26"/>
      <c r="I771" s="26"/>
      <c r="J771" s="27">
        <v>0</v>
      </c>
      <c r="K771" s="26"/>
      <c r="L771" s="26"/>
      <c r="M771" s="27">
        <v>0</v>
      </c>
      <c r="N771" s="26"/>
      <c r="O771" s="26"/>
      <c r="P771" s="27">
        <v>0</v>
      </c>
      <c r="Q771" s="5"/>
    </row>
    <row r="772" spans="1:17" ht="11.25" customHeight="1" hidden="1">
      <c r="A772" s="3" t="s">
        <v>264</v>
      </c>
      <c r="B772" s="26"/>
      <c r="C772" s="26"/>
      <c r="D772" s="27">
        <v>0</v>
      </c>
      <c r="E772" s="26"/>
      <c r="F772" s="26"/>
      <c r="G772" s="28">
        <v>0</v>
      </c>
      <c r="H772" s="26"/>
      <c r="I772" s="26"/>
      <c r="J772" s="27">
        <v>0</v>
      </c>
      <c r="K772" s="26"/>
      <c r="L772" s="26"/>
      <c r="M772" s="27">
        <v>0</v>
      </c>
      <c r="N772" s="26"/>
      <c r="O772" s="26"/>
      <c r="P772" s="27">
        <v>0</v>
      </c>
      <c r="Q772" s="5"/>
    </row>
    <row r="773" spans="1:17" ht="11.25" customHeight="1">
      <c r="A773" s="3" t="s">
        <v>294</v>
      </c>
      <c r="B773" s="27">
        <v>22.88</v>
      </c>
      <c r="C773" s="27">
        <v>0</v>
      </c>
      <c r="D773" s="27">
        <v>22.88</v>
      </c>
      <c r="E773" s="27">
        <v>59.34</v>
      </c>
      <c r="F773" s="27">
        <v>0</v>
      </c>
      <c r="G773" s="28">
        <v>59.34</v>
      </c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5"/>
    </row>
    <row r="774" spans="1:17" ht="11.25" customHeight="1" hidden="1">
      <c r="A774" s="3" t="s">
        <v>199</v>
      </c>
      <c r="B774" s="27">
        <v>0</v>
      </c>
      <c r="C774" s="27">
        <v>0</v>
      </c>
      <c r="D774" s="27">
        <v>0</v>
      </c>
      <c r="E774" s="27">
        <v>0</v>
      </c>
      <c r="F774" s="27">
        <v>0</v>
      </c>
      <c r="G774" s="28">
        <v>0</v>
      </c>
      <c r="H774" s="27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5"/>
    </row>
    <row r="775" spans="1:17" ht="11.25" customHeight="1" hidden="1">
      <c r="A775" s="3" t="s">
        <v>295</v>
      </c>
      <c r="B775" s="26"/>
      <c r="C775" s="26"/>
      <c r="D775" s="27">
        <v>0</v>
      </c>
      <c r="E775" s="26"/>
      <c r="F775" s="26"/>
      <c r="G775" s="28">
        <v>0</v>
      </c>
      <c r="H775" s="26"/>
      <c r="I775" s="26"/>
      <c r="J775" s="27">
        <v>0</v>
      </c>
      <c r="K775" s="26"/>
      <c r="L775" s="26"/>
      <c r="M775" s="27">
        <v>0</v>
      </c>
      <c r="N775" s="26"/>
      <c r="O775" s="26"/>
      <c r="P775" s="27">
        <v>0</v>
      </c>
      <c r="Q775" s="5"/>
    </row>
    <row r="776" spans="1:17" ht="11.25" customHeight="1" hidden="1">
      <c r="A776" s="3" t="s">
        <v>296</v>
      </c>
      <c r="B776" s="26"/>
      <c r="C776" s="26"/>
      <c r="D776" s="27">
        <v>0</v>
      </c>
      <c r="E776" s="26"/>
      <c r="F776" s="26"/>
      <c r="G776" s="28">
        <v>0</v>
      </c>
      <c r="H776" s="26"/>
      <c r="I776" s="26"/>
      <c r="J776" s="27">
        <v>0</v>
      </c>
      <c r="K776" s="26"/>
      <c r="L776" s="26"/>
      <c r="M776" s="27">
        <v>0</v>
      </c>
      <c r="N776" s="26"/>
      <c r="O776" s="26"/>
      <c r="P776" s="27">
        <v>0</v>
      </c>
      <c r="Q776" s="5"/>
    </row>
    <row r="777" spans="1:17" ht="11.25" customHeight="1" hidden="1">
      <c r="A777" s="3" t="s">
        <v>270</v>
      </c>
      <c r="B777" s="27">
        <v>0</v>
      </c>
      <c r="C777" s="27">
        <v>0</v>
      </c>
      <c r="D777" s="27">
        <v>0</v>
      </c>
      <c r="E777" s="27">
        <v>0</v>
      </c>
      <c r="F777" s="27">
        <v>0</v>
      </c>
      <c r="G777" s="28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5"/>
    </row>
    <row r="778" spans="1:17" ht="11.25" customHeight="1" hidden="1">
      <c r="A778" s="3" t="s">
        <v>271</v>
      </c>
      <c r="B778" s="26"/>
      <c r="C778" s="26"/>
      <c r="D778" s="27">
        <v>0</v>
      </c>
      <c r="E778" s="26"/>
      <c r="F778" s="26"/>
      <c r="G778" s="28">
        <v>0</v>
      </c>
      <c r="H778" s="26"/>
      <c r="I778" s="26"/>
      <c r="J778" s="27">
        <v>0</v>
      </c>
      <c r="K778" s="26"/>
      <c r="L778" s="26"/>
      <c r="M778" s="27">
        <v>0</v>
      </c>
      <c r="N778" s="26"/>
      <c r="O778" s="26"/>
      <c r="P778" s="27">
        <v>0</v>
      </c>
      <c r="Q778" s="5"/>
    </row>
    <row r="779" spans="1:17" ht="11.25" customHeight="1" hidden="1">
      <c r="A779" s="3" t="s">
        <v>297</v>
      </c>
      <c r="B779" s="26"/>
      <c r="C779" s="26"/>
      <c r="D779" s="27">
        <v>0</v>
      </c>
      <c r="E779" s="26"/>
      <c r="F779" s="26"/>
      <c r="G779" s="28">
        <v>0</v>
      </c>
      <c r="H779" s="26"/>
      <c r="I779" s="26"/>
      <c r="J779" s="27">
        <v>0</v>
      </c>
      <c r="K779" s="26"/>
      <c r="L779" s="26"/>
      <c r="M779" s="27">
        <v>0</v>
      </c>
      <c r="N779" s="26"/>
      <c r="O779" s="26"/>
      <c r="P779" s="27">
        <v>0</v>
      </c>
      <c r="Q779" s="5"/>
    </row>
    <row r="780" spans="1:17" ht="11.25" customHeight="1" hidden="1">
      <c r="A780" s="3" t="s">
        <v>273</v>
      </c>
      <c r="B780" s="27">
        <v>0</v>
      </c>
      <c r="C780" s="27">
        <v>0</v>
      </c>
      <c r="D780" s="27">
        <v>0</v>
      </c>
      <c r="E780" s="27">
        <v>0</v>
      </c>
      <c r="F780" s="27">
        <v>0</v>
      </c>
      <c r="G780" s="28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5"/>
    </row>
    <row r="781" spans="1:17" ht="11.25" customHeight="1" hidden="1">
      <c r="A781" s="3" t="s">
        <v>271</v>
      </c>
      <c r="B781" s="26"/>
      <c r="C781" s="26"/>
      <c r="D781" s="27">
        <v>0</v>
      </c>
      <c r="E781" s="26"/>
      <c r="F781" s="26"/>
      <c r="G781" s="28">
        <v>0</v>
      </c>
      <c r="H781" s="26"/>
      <c r="I781" s="26"/>
      <c r="J781" s="27">
        <v>0</v>
      </c>
      <c r="K781" s="26"/>
      <c r="L781" s="26"/>
      <c r="M781" s="27">
        <v>0</v>
      </c>
      <c r="N781" s="26"/>
      <c r="O781" s="26"/>
      <c r="P781" s="27">
        <v>0</v>
      </c>
      <c r="Q781" s="5"/>
    </row>
    <row r="782" spans="1:17" ht="11.25" customHeight="1" hidden="1">
      <c r="A782" s="3" t="s">
        <v>298</v>
      </c>
      <c r="B782" s="26"/>
      <c r="C782" s="26"/>
      <c r="D782" s="27">
        <v>0</v>
      </c>
      <c r="E782" s="26"/>
      <c r="F782" s="26"/>
      <c r="G782" s="28">
        <v>0</v>
      </c>
      <c r="H782" s="26"/>
      <c r="I782" s="26"/>
      <c r="J782" s="27">
        <v>0</v>
      </c>
      <c r="K782" s="26"/>
      <c r="L782" s="26"/>
      <c r="M782" s="27">
        <v>0</v>
      </c>
      <c r="N782" s="26"/>
      <c r="O782" s="26"/>
      <c r="P782" s="27">
        <v>0</v>
      </c>
      <c r="Q782" s="5"/>
    </row>
    <row r="783" spans="1:17" ht="11.25" customHeight="1" hidden="1">
      <c r="A783" s="3" t="s">
        <v>275</v>
      </c>
      <c r="B783" s="26"/>
      <c r="C783" s="26"/>
      <c r="D783" s="27">
        <v>0</v>
      </c>
      <c r="E783" s="26"/>
      <c r="F783" s="26"/>
      <c r="G783" s="28">
        <v>0</v>
      </c>
      <c r="H783" s="26"/>
      <c r="I783" s="26"/>
      <c r="J783" s="27">
        <v>0</v>
      </c>
      <c r="K783" s="26"/>
      <c r="L783" s="26"/>
      <c r="M783" s="27">
        <v>0</v>
      </c>
      <c r="N783" s="26"/>
      <c r="O783" s="26"/>
      <c r="P783" s="27">
        <v>0</v>
      </c>
      <c r="Q783" s="5"/>
    </row>
    <row r="784" spans="1:17" ht="11.25" customHeight="1" hidden="1">
      <c r="A784" s="3" t="s">
        <v>276</v>
      </c>
      <c r="B784" s="27">
        <v>0</v>
      </c>
      <c r="C784" s="27">
        <v>0</v>
      </c>
      <c r="D784" s="27">
        <v>0</v>
      </c>
      <c r="E784" s="27">
        <v>0</v>
      </c>
      <c r="F784" s="27">
        <v>0</v>
      </c>
      <c r="G784" s="28">
        <v>0</v>
      </c>
      <c r="H784" s="27">
        <v>0</v>
      </c>
      <c r="I784" s="27">
        <v>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5"/>
    </row>
    <row r="785" spans="1:17" ht="11.25" customHeight="1" hidden="1">
      <c r="A785" s="3" t="s">
        <v>271</v>
      </c>
      <c r="B785" s="26"/>
      <c r="C785" s="26"/>
      <c r="D785" s="27">
        <v>0</v>
      </c>
      <c r="E785" s="26"/>
      <c r="F785" s="26"/>
      <c r="G785" s="28">
        <v>0</v>
      </c>
      <c r="H785" s="26"/>
      <c r="I785" s="26"/>
      <c r="J785" s="27">
        <v>0</v>
      </c>
      <c r="K785" s="26"/>
      <c r="L785" s="26"/>
      <c r="M785" s="27">
        <v>0</v>
      </c>
      <c r="N785" s="26"/>
      <c r="O785" s="26"/>
      <c r="P785" s="27">
        <v>0</v>
      </c>
      <c r="Q785" s="5"/>
    </row>
    <row r="786" spans="1:17" ht="11.25" customHeight="1" hidden="1">
      <c r="A786" s="3" t="s">
        <v>297</v>
      </c>
      <c r="B786" s="26"/>
      <c r="C786" s="26"/>
      <c r="D786" s="27">
        <v>0</v>
      </c>
      <c r="E786" s="26"/>
      <c r="F786" s="26"/>
      <c r="G786" s="28">
        <v>0</v>
      </c>
      <c r="H786" s="26"/>
      <c r="I786" s="26"/>
      <c r="J786" s="27">
        <v>0</v>
      </c>
      <c r="K786" s="26"/>
      <c r="L786" s="26"/>
      <c r="M786" s="27">
        <v>0</v>
      </c>
      <c r="N786" s="26"/>
      <c r="O786" s="26"/>
      <c r="P786" s="27">
        <v>0</v>
      </c>
      <c r="Q786" s="5"/>
    </row>
    <row r="787" spans="1:17" ht="11.25" customHeight="1" hidden="1">
      <c r="A787" s="3" t="s">
        <v>277</v>
      </c>
      <c r="B787" s="27">
        <v>0</v>
      </c>
      <c r="C787" s="27">
        <v>0</v>
      </c>
      <c r="D787" s="27">
        <v>0</v>
      </c>
      <c r="E787" s="27">
        <v>0</v>
      </c>
      <c r="F787" s="27">
        <v>0</v>
      </c>
      <c r="G787" s="28">
        <v>0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5"/>
    </row>
    <row r="788" spans="1:17" ht="11.25" customHeight="1" hidden="1">
      <c r="A788" s="3" t="s">
        <v>271</v>
      </c>
      <c r="B788" s="26"/>
      <c r="C788" s="26"/>
      <c r="D788" s="27">
        <v>0</v>
      </c>
      <c r="E788" s="26"/>
      <c r="F788" s="26"/>
      <c r="G788" s="28">
        <v>0</v>
      </c>
      <c r="H788" s="26"/>
      <c r="I788" s="26"/>
      <c r="J788" s="27">
        <v>0</v>
      </c>
      <c r="K788" s="26"/>
      <c r="L788" s="26"/>
      <c r="M788" s="27">
        <v>0</v>
      </c>
      <c r="N788" s="26"/>
      <c r="O788" s="26"/>
      <c r="P788" s="27">
        <v>0</v>
      </c>
      <c r="Q788" s="5"/>
    </row>
    <row r="789" spans="1:17" ht="11.25" customHeight="1" hidden="1">
      <c r="A789" s="3" t="s">
        <v>297</v>
      </c>
      <c r="B789" s="26"/>
      <c r="C789" s="26"/>
      <c r="D789" s="27">
        <v>0</v>
      </c>
      <c r="E789" s="26"/>
      <c r="F789" s="26"/>
      <c r="G789" s="28">
        <v>0</v>
      </c>
      <c r="H789" s="26"/>
      <c r="I789" s="26"/>
      <c r="J789" s="27">
        <v>0</v>
      </c>
      <c r="K789" s="26"/>
      <c r="L789" s="26"/>
      <c r="M789" s="27">
        <v>0</v>
      </c>
      <c r="N789" s="26"/>
      <c r="O789" s="26"/>
      <c r="P789" s="27">
        <v>0</v>
      </c>
      <c r="Q789" s="5"/>
    </row>
    <row r="790" spans="1:17" ht="11.25" customHeight="1" hidden="1">
      <c r="A790" s="3" t="s">
        <v>278</v>
      </c>
      <c r="B790" s="27">
        <v>0</v>
      </c>
      <c r="C790" s="27">
        <v>0</v>
      </c>
      <c r="D790" s="27">
        <v>0</v>
      </c>
      <c r="E790" s="27">
        <v>0</v>
      </c>
      <c r="F790" s="27">
        <v>0</v>
      </c>
      <c r="G790" s="28">
        <v>0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5"/>
    </row>
    <row r="791" spans="1:17" ht="11.25" customHeight="1" hidden="1">
      <c r="A791" s="3" t="s">
        <v>271</v>
      </c>
      <c r="B791" s="26"/>
      <c r="C791" s="26"/>
      <c r="D791" s="27">
        <v>0</v>
      </c>
      <c r="E791" s="26"/>
      <c r="F791" s="26"/>
      <c r="G791" s="28">
        <v>0</v>
      </c>
      <c r="H791" s="26"/>
      <c r="I791" s="26"/>
      <c r="J791" s="27">
        <v>0</v>
      </c>
      <c r="K791" s="26"/>
      <c r="L791" s="26"/>
      <c r="M791" s="27">
        <v>0</v>
      </c>
      <c r="N791" s="26"/>
      <c r="O791" s="26"/>
      <c r="P791" s="27">
        <v>0</v>
      </c>
      <c r="Q791" s="5"/>
    </row>
    <row r="792" spans="1:17" ht="11.25" customHeight="1" hidden="1">
      <c r="A792" s="3" t="s">
        <v>297</v>
      </c>
      <c r="B792" s="26"/>
      <c r="C792" s="26"/>
      <c r="D792" s="27">
        <v>0</v>
      </c>
      <c r="E792" s="26"/>
      <c r="F792" s="26"/>
      <c r="G792" s="28">
        <v>0</v>
      </c>
      <c r="H792" s="26"/>
      <c r="I792" s="26"/>
      <c r="J792" s="27">
        <v>0</v>
      </c>
      <c r="K792" s="26"/>
      <c r="L792" s="26"/>
      <c r="M792" s="27">
        <v>0</v>
      </c>
      <c r="N792" s="26"/>
      <c r="O792" s="26"/>
      <c r="P792" s="27">
        <v>0</v>
      </c>
      <c r="Q792" s="5"/>
    </row>
    <row r="793" spans="1:17" ht="11.25" customHeight="1" hidden="1">
      <c r="A793" s="3" t="s">
        <v>189</v>
      </c>
      <c r="B793" s="27">
        <v>0</v>
      </c>
      <c r="C793" s="27">
        <v>0</v>
      </c>
      <c r="D793" s="27">
        <v>0</v>
      </c>
      <c r="E793" s="27">
        <v>0</v>
      </c>
      <c r="F793" s="27">
        <v>0</v>
      </c>
      <c r="G793" s="28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5"/>
    </row>
    <row r="794" spans="1:17" ht="11.25" customHeight="1" hidden="1">
      <c r="A794" s="3" t="s">
        <v>299</v>
      </c>
      <c r="B794" s="26"/>
      <c r="C794" s="26"/>
      <c r="D794" s="27">
        <v>0</v>
      </c>
      <c r="E794" s="26"/>
      <c r="F794" s="26"/>
      <c r="G794" s="28">
        <v>0</v>
      </c>
      <c r="H794" s="26"/>
      <c r="I794" s="26"/>
      <c r="J794" s="27">
        <v>0</v>
      </c>
      <c r="K794" s="26"/>
      <c r="L794" s="26"/>
      <c r="M794" s="27">
        <v>0</v>
      </c>
      <c r="N794" s="26"/>
      <c r="O794" s="26"/>
      <c r="P794" s="27">
        <v>0</v>
      </c>
      <c r="Q794" s="5"/>
    </row>
    <row r="795" spans="1:17" ht="11.25" customHeight="1" hidden="1">
      <c r="A795" s="3" t="s">
        <v>296</v>
      </c>
      <c r="B795" s="26"/>
      <c r="C795" s="26"/>
      <c r="D795" s="27">
        <v>0</v>
      </c>
      <c r="E795" s="26"/>
      <c r="F795" s="26"/>
      <c r="G795" s="28">
        <v>0</v>
      </c>
      <c r="H795" s="26"/>
      <c r="I795" s="26"/>
      <c r="J795" s="27">
        <v>0</v>
      </c>
      <c r="K795" s="26"/>
      <c r="L795" s="26"/>
      <c r="M795" s="27">
        <v>0</v>
      </c>
      <c r="N795" s="26"/>
      <c r="O795" s="26"/>
      <c r="P795" s="27">
        <v>0</v>
      </c>
      <c r="Q795" s="5"/>
    </row>
    <row r="796" spans="1:17" ht="11.25" customHeight="1" hidden="1">
      <c r="A796" s="3" t="s">
        <v>270</v>
      </c>
      <c r="B796" s="27">
        <v>0</v>
      </c>
      <c r="C796" s="27">
        <v>0</v>
      </c>
      <c r="D796" s="27">
        <v>0</v>
      </c>
      <c r="E796" s="27">
        <v>0</v>
      </c>
      <c r="F796" s="27">
        <v>0</v>
      </c>
      <c r="G796" s="28">
        <v>0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5"/>
    </row>
    <row r="797" spans="1:17" ht="11.25" customHeight="1" hidden="1">
      <c r="A797" s="3" t="s">
        <v>271</v>
      </c>
      <c r="B797" s="26"/>
      <c r="C797" s="26"/>
      <c r="D797" s="27">
        <v>0</v>
      </c>
      <c r="E797" s="26"/>
      <c r="F797" s="26"/>
      <c r="G797" s="28">
        <v>0</v>
      </c>
      <c r="H797" s="26"/>
      <c r="I797" s="26"/>
      <c r="J797" s="27">
        <v>0</v>
      </c>
      <c r="K797" s="26"/>
      <c r="L797" s="26"/>
      <c r="M797" s="27">
        <v>0</v>
      </c>
      <c r="N797" s="26"/>
      <c r="O797" s="26"/>
      <c r="P797" s="27">
        <v>0</v>
      </c>
      <c r="Q797" s="5"/>
    </row>
    <row r="798" spans="1:17" ht="11.25" customHeight="1" hidden="1">
      <c r="A798" s="3" t="s">
        <v>297</v>
      </c>
      <c r="B798" s="26"/>
      <c r="C798" s="26"/>
      <c r="D798" s="27">
        <v>0</v>
      </c>
      <c r="E798" s="26"/>
      <c r="F798" s="26"/>
      <c r="G798" s="28">
        <v>0</v>
      </c>
      <c r="H798" s="26"/>
      <c r="I798" s="26"/>
      <c r="J798" s="27">
        <v>0</v>
      </c>
      <c r="K798" s="26"/>
      <c r="L798" s="26"/>
      <c r="M798" s="27">
        <v>0</v>
      </c>
      <c r="N798" s="26"/>
      <c r="O798" s="26"/>
      <c r="P798" s="27">
        <v>0</v>
      </c>
      <c r="Q798" s="5"/>
    </row>
    <row r="799" spans="1:17" ht="11.25" customHeight="1" hidden="1">
      <c r="A799" s="3" t="s">
        <v>273</v>
      </c>
      <c r="B799" s="27">
        <v>0</v>
      </c>
      <c r="C799" s="27">
        <v>0</v>
      </c>
      <c r="D799" s="27">
        <v>0</v>
      </c>
      <c r="E799" s="27">
        <v>0</v>
      </c>
      <c r="F799" s="27">
        <v>0</v>
      </c>
      <c r="G799" s="28">
        <v>0</v>
      </c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5"/>
    </row>
    <row r="800" spans="1:17" ht="11.25" customHeight="1" hidden="1">
      <c r="A800" s="3" t="s">
        <v>271</v>
      </c>
      <c r="B800" s="26"/>
      <c r="C800" s="26"/>
      <c r="D800" s="27">
        <v>0</v>
      </c>
      <c r="E800" s="26"/>
      <c r="F800" s="26"/>
      <c r="G800" s="28">
        <v>0</v>
      </c>
      <c r="H800" s="26"/>
      <c r="I800" s="26"/>
      <c r="J800" s="27">
        <v>0</v>
      </c>
      <c r="K800" s="26"/>
      <c r="L800" s="26"/>
      <c r="M800" s="27">
        <v>0</v>
      </c>
      <c r="N800" s="26"/>
      <c r="O800" s="26"/>
      <c r="P800" s="27">
        <v>0</v>
      </c>
      <c r="Q800" s="5"/>
    </row>
    <row r="801" spans="1:17" ht="11.25" customHeight="1" hidden="1">
      <c r="A801" s="3" t="s">
        <v>298</v>
      </c>
      <c r="B801" s="26"/>
      <c r="C801" s="26"/>
      <c r="D801" s="27">
        <v>0</v>
      </c>
      <c r="E801" s="26"/>
      <c r="F801" s="26"/>
      <c r="G801" s="28">
        <v>0</v>
      </c>
      <c r="H801" s="26"/>
      <c r="I801" s="26"/>
      <c r="J801" s="27">
        <v>0</v>
      </c>
      <c r="K801" s="26"/>
      <c r="L801" s="26"/>
      <c r="M801" s="27">
        <v>0</v>
      </c>
      <c r="N801" s="26"/>
      <c r="O801" s="26"/>
      <c r="P801" s="27">
        <v>0</v>
      </c>
      <c r="Q801" s="5"/>
    </row>
    <row r="802" spans="1:17" ht="11.25" customHeight="1" hidden="1">
      <c r="A802" s="3" t="s">
        <v>275</v>
      </c>
      <c r="B802" s="26"/>
      <c r="C802" s="26"/>
      <c r="D802" s="27">
        <v>0</v>
      </c>
      <c r="E802" s="26"/>
      <c r="F802" s="26"/>
      <c r="G802" s="28">
        <v>0</v>
      </c>
      <c r="H802" s="26"/>
      <c r="I802" s="26"/>
      <c r="J802" s="27">
        <v>0</v>
      </c>
      <c r="K802" s="26"/>
      <c r="L802" s="26"/>
      <c r="M802" s="27">
        <v>0</v>
      </c>
      <c r="N802" s="26"/>
      <c r="O802" s="26"/>
      <c r="P802" s="27">
        <v>0</v>
      </c>
      <c r="Q802" s="5"/>
    </row>
    <row r="803" spans="1:17" ht="11.25" customHeight="1" hidden="1">
      <c r="A803" s="3" t="s">
        <v>276</v>
      </c>
      <c r="B803" s="27">
        <v>0</v>
      </c>
      <c r="C803" s="27">
        <v>0</v>
      </c>
      <c r="D803" s="27">
        <v>0</v>
      </c>
      <c r="E803" s="27">
        <v>0</v>
      </c>
      <c r="F803" s="27">
        <v>0</v>
      </c>
      <c r="G803" s="28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5"/>
    </row>
    <row r="804" spans="1:17" ht="11.25" customHeight="1" hidden="1">
      <c r="A804" s="3" t="s">
        <v>271</v>
      </c>
      <c r="B804" s="26"/>
      <c r="C804" s="26"/>
      <c r="D804" s="27">
        <v>0</v>
      </c>
      <c r="E804" s="26"/>
      <c r="F804" s="26"/>
      <c r="G804" s="28">
        <v>0</v>
      </c>
      <c r="H804" s="26"/>
      <c r="I804" s="26"/>
      <c r="J804" s="27">
        <v>0</v>
      </c>
      <c r="K804" s="26"/>
      <c r="L804" s="26"/>
      <c r="M804" s="27">
        <v>0</v>
      </c>
      <c r="N804" s="26"/>
      <c r="O804" s="26"/>
      <c r="P804" s="27">
        <v>0</v>
      </c>
      <c r="Q804" s="5"/>
    </row>
    <row r="805" spans="1:17" ht="11.25" customHeight="1" hidden="1">
      <c r="A805" s="3" t="s">
        <v>297</v>
      </c>
      <c r="B805" s="26"/>
      <c r="C805" s="26"/>
      <c r="D805" s="27">
        <v>0</v>
      </c>
      <c r="E805" s="26"/>
      <c r="F805" s="26"/>
      <c r="G805" s="28">
        <v>0</v>
      </c>
      <c r="H805" s="26"/>
      <c r="I805" s="26"/>
      <c r="J805" s="27">
        <v>0</v>
      </c>
      <c r="K805" s="26"/>
      <c r="L805" s="26"/>
      <c r="M805" s="27">
        <v>0</v>
      </c>
      <c r="N805" s="26"/>
      <c r="O805" s="26"/>
      <c r="P805" s="27">
        <v>0</v>
      </c>
      <c r="Q805" s="5"/>
    </row>
    <row r="806" spans="1:17" ht="11.25" customHeight="1" hidden="1">
      <c r="A806" s="3" t="s">
        <v>277</v>
      </c>
      <c r="B806" s="27">
        <v>0</v>
      </c>
      <c r="C806" s="27">
        <v>0</v>
      </c>
      <c r="D806" s="27">
        <v>0</v>
      </c>
      <c r="E806" s="27">
        <v>0</v>
      </c>
      <c r="F806" s="27">
        <v>0</v>
      </c>
      <c r="G806" s="28">
        <v>0</v>
      </c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5"/>
    </row>
    <row r="807" spans="1:17" ht="11.25" customHeight="1" hidden="1">
      <c r="A807" s="3" t="s">
        <v>271</v>
      </c>
      <c r="B807" s="26"/>
      <c r="C807" s="26"/>
      <c r="D807" s="27">
        <v>0</v>
      </c>
      <c r="E807" s="26"/>
      <c r="F807" s="26"/>
      <c r="G807" s="28">
        <v>0</v>
      </c>
      <c r="H807" s="26"/>
      <c r="I807" s="26"/>
      <c r="J807" s="27">
        <v>0</v>
      </c>
      <c r="K807" s="26"/>
      <c r="L807" s="26"/>
      <c r="M807" s="27">
        <v>0</v>
      </c>
      <c r="N807" s="26"/>
      <c r="O807" s="26"/>
      <c r="P807" s="27">
        <v>0</v>
      </c>
      <c r="Q807" s="5"/>
    </row>
    <row r="808" spans="1:17" ht="11.25" customHeight="1" hidden="1">
      <c r="A808" s="3" t="s">
        <v>297</v>
      </c>
      <c r="B808" s="26"/>
      <c r="C808" s="26"/>
      <c r="D808" s="27">
        <v>0</v>
      </c>
      <c r="E808" s="26"/>
      <c r="F808" s="26"/>
      <c r="G808" s="28">
        <v>0</v>
      </c>
      <c r="H808" s="26"/>
      <c r="I808" s="26"/>
      <c r="J808" s="27">
        <v>0</v>
      </c>
      <c r="K808" s="26"/>
      <c r="L808" s="26"/>
      <c r="M808" s="27">
        <v>0</v>
      </c>
      <c r="N808" s="26"/>
      <c r="O808" s="26"/>
      <c r="P808" s="27">
        <v>0</v>
      </c>
      <c r="Q808" s="5"/>
    </row>
    <row r="809" spans="1:17" ht="11.25" customHeight="1" hidden="1">
      <c r="A809" s="3" t="s">
        <v>278</v>
      </c>
      <c r="B809" s="27">
        <v>0</v>
      </c>
      <c r="C809" s="27">
        <v>0</v>
      </c>
      <c r="D809" s="27">
        <v>0</v>
      </c>
      <c r="E809" s="27">
        <v>0</v>
      </c>
      <c r="F809" s="27">
        <v>0</v>
      </c>
      <c r="G809" s="28">
        <v>0</v>
      </c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0</v>
      </c>
      <c r="P809" s="27">
        <v>0</v>
      </c>
      <c r="Q809" s="5"/>
    </row>
    <row r="810" spans="1:17" ht="11.25" customHeight="1" hidden="1">
      <c r="A810" s="3" t="s">
        <v>271</v>
      </c>
      <c r="B810" s="26"/>
      <c r="C810" s="26"/>
      <c r="D810" s="27">
        <v>0</v>
      </c>
      <c r="E810" s="26"/>
      <c r="F810" s="26"/>
      <c r="G810" s="28">
        <v>0</v>
      </c>
      <c r="H810" s="26"/>
      <c r="I810" s="26"/>
      <c r="J810" s="27">
        <v>0</v>
      </c>
      <c r="K810" s="26"/>
      <c r="L810" s="26"/>
      <c r="M810" s="27">
        <v>0</v>
      </c>
      <c r="N810" s="26"/>
      <c r="O810" s="26"/>
      <c r="P810" s="27">
        <v>0</v>
      </c>
      <c r="Q810" s="5"/>
    </row>
    <row r="811" spans="1:17" ht="11.25" customHeight="1" hidden="1">
      <c r="A811" s="3" t="s">
        <v>297</v>
      </c>
      <c r="B811" s="26"/>
      <c r="C811" s="26"/>
      <c r="D811" s="27">
        <v>0</v>
      </c>
      <c r="E811" s="26"/>
      <c r="F811" s="26"/>
      <c r="G811" s="28">
        <v>0</v>
      </c>
      <c r="H811" s="26"/>
      <c r="I811" s="26"/>
      <c r="J811" s="27">
        <v>0</v>
      </c>
      <c r="K811" s="26"/>
      <c r="L811" s="26"/>
      <c r="M811" s="27">
        <v>0</v>
      </c>
      <c r="N811" s="26"/>
      <c r="O811" s="26"/>
      <c r="P811" s="27">
        <v>0</v>
      </c>
      <c r="Q811" s="5"/>
    </row>
    <row r="812" spans="1:17" ht="11.25" customHeight="1">
      <c r="A812" s="3" t="s">
        <v>190</v>
      </c>
      <c r="B812" s="27">
        <v>22.88</v>
      </c>
      <c r="C812" s="27">
        <v>0</v>
      </c>
      <c r="D812" s="27">
        <v>22.88</v>
      </c>
      <c r="E812" s="27">
        <v>59.34</v>
      </c>
      <c r="F812" s="27">
        <v>0</v>
      </c>
      <c r="G812" s="28">
        <v>59.34</v>
      </c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5"/>
    </row>
    <row r="813" spans="1:17" ht="11.25" customHeight="1">
      <c r="A813" s="3" t="s">
        <v>295</v>
      </c>
      <c r="B813" s="26">
        <v>22.88</v>
      </c>
      <c r="C813" s="26">
        <v>0</v>
      </c>
      <c r="D813" s="27">
        <v>22.88</v>
      </c>
      <c r="E813" s="26">
        <v>59.34</v>
      </c>
      <c r="F813" s="26">
        <v>0</v>
      </c>
      <c r="G813" s="28">
        <v>59.34</v>
      </c>
      <c r="H813" s="26"/>
      <c r="I813" s="26">
        <v>0</v>
      </c>
      <c r="J813" s="27">
        <v>0</v>
      </c>
      <c r="K813" s="26"/>
      <c r="L813" s="26">
        <v>0</v>
      </c>
      <c r="M813" s="27">
        <v>0</v>
      </c>
      <c r="N813" s="26"/>
      <c r="O813" s="26">
        <v>0</v>
      </c>
      <c r="P813" s="27">
        <v>0</v>
      </c>
      <c r="Q813" s="5"/>
    </row>
    <row r="814" spans="1:17" ht="11.25" customHeight="1" hidden="1">
      <c r="A814" s="3" t="s">
        <v>296</v>
      </c>
      <c r="B814" s="26"/>
      <c r="C814" s="26"/>
      <c r="D814" s="27">
        <v>0</v>
      </c>
      <c r="E814" s="26"/>
      <c r="F814" s="26"/>
      <c r="G814" s="28">
        <v>0</v>
      </c>
      <c r="H814" s="26"/>
      <c r="I814" s="26"/>
      <c r="J814" s="27">
        <v>0</v>
      </c>
      <c r="K814" s="26"/>
      <c r="L814" s="26"/>
      <c r="M814" s="27">
        <v>0</v>
      </c>
      <c r="N814" s="26"/>
      <c r="O814" s="26"/>
      <c r="P814" s="27">
        <v>0</v>
      </c>
      <c r="Q814" s="5"/>
    </row>
    <row r="815" spans="1:17" ht="11.25" customHeight="1" hidden="1">
      <c r="A815" s="3" t="s">
        <v>270</v>
      </c>
      <c r="B815" s="27">
        <v>0</v>
      </c>
      <c r="C815" s="27">
        <v>0</v>
      </c>
      <c r="D815" s="27">
        <v>0</v>
      </c>
      <c r="E815" s="27">
        <v>0</v>
      </c>
      <c r="F815" s="27">
        <v>0</v>
      </c>
      <c r="G815" s="28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5"/>
    </row>
    <row r="816" spans="1:17" ht="11.25" customHeight="1" hidden="1">
      <c r="A816" s="3" t="s">
        <v>271</v>
      </c>
      <c r="B816" s="26"/>
      <c r="C816" s="26"/>
      <c r="D816" s="27">
        <v>0</v>
      </c>
      <c r="E816" s="26"/>
      <c r="F816" s="26"/>
      <c r="G816" s="28">
        <v>0</v>
      </c>
      <c r="H816" s="26"/>
      <c r="I816" s="26"/>
      <c r="J816" s="27">
        <v>0</v>
      </c>
      <c r="K816" s="26"/>
      <c r="L816" s="26"/>
      <c r="M816" s="27">
        <v>0</v>
      </c>
      <c r="N816" s="26"/>
      <c r="O816" s="26"/>
      <c r="P816" s="27">
        <v>0</v>
      </c>
      <c r="Q816" s="5"/>
    </row>
    <row r="817" spans="1:17" ht="11.25" customHeight="1" hidden="1">
      <c r="A817" s="3" t="s">
        <v>297</v>
      </c>
      <c r="B817" s="26"/>
      <c r="C817" s="26"/>
      <c r="D817" s="27">
        <v>0</v>
      </c>
      <c r="E817" s="26"/>
      <c r="F817" s="26"/>
      <c r="G817" s="28">
        <v>0</v>
      </c>
      <c r="H817" s="26"/>
      <c r="I817" s="26"/>
      <c r="J817" s="27">
        <v>0</v>
      </c>
      <c r="K817" s="26"/>
      <c r="L817" s="26"/>
      <c r="M817" s="27">
        <v>0</v>
      </c>
      <c r="N817" s="26"/>
      <c r="O817" s="26"/>
      <c r="P817" s="27">
        <v>0</v>
      </c>
      <c r="Q817" s="5"/>
    </row>
    <row r="818" spans="1:17" ht="11.25" customHeight="1" hidden="1">
      <c r="A818" s="3" t="s">
        <v>273</v>
      </c>
      <c r="B818" s="27">
        <v>0</v>
      </c>
      <c r="C818" s="27">
        <v>0</v>
      </c>
      <c r="D818" s="27">
        <v>0</v>
      </c>
      <c r="E818" s="27">
        <v>0</v>
      </c>
      <c r="F818" s="27">
        <v>0</v>
      </c>
      <c r="G818" s="28">
        <v>0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5"/>
    </row>
    <row r="819" spans="1:17" ht="11.25" customHeight="1" hidden="1">
      <c r="A819" s="3" t="s">
        <v>271</v>
      </c>
      <c r="B819" s="26"/>
      <c r="C819" s="26"/>
      <c r="D819" s="27">
        <v>0</v>
      </c>
      <c r="E819" s="26"/>
      <c r="F819" s="26"/>
      <c r="G819" s="28">
        <v>0</v>
      </c>
      <c r="H819" s="26"/>
      <c r="I819" s="26"/>
      <c r="J819" s="27">
        <v>0</v>
      </c>
      <c r="K819" s="26"/>
      <c r="L819" s="26"/>
      <c r="M819" s="27">
        <v>0</v>
      </c>
      <c r="N819" s="26"/>
      <c r="O819" s="26"/>
      <c r="P819" s="27">
        <v>0</v>
      </c>
      <c r="Q819" s="5"/>
    </row>
    <row r="820" spans="1:17" ht="11.25" customHeight="1" hidden="1">
      <c r="A820" s="3" t="s">
        <v>298</v>
      </c>
      <c r="B820" s="26"/>
      <c r="C820" s="26"/>
      <c r="D820" s="27">
        <v>0</v>
      </c>
      <c r="E820" s="26"/>
      <c r="F820" s="26"/>
      <c r="G820" s="28">
        <v>0</v>
      </c>
      <c r="H820" s="26"/>
      <c r="I820" s="26"/>
      <c r="J820" s="27">
        <v>0</v>
      </c>
      <c r="K820" s="26"/>
      <c r="L820" s="26"/>
      <c r="M820" s="27">
        <v>0</v>
      </c>
      <c r="N820" s="26"/>
      <c r="O820" s="26"/>
      <c r="P820" s="27">
        <v>0</v>
      </c>
      <c r="Q820" s="5"/>
    </row>
    <row r="821" spans="1:17" ht="11.25" customHeight="1" hidden="1">
      <c r="A821" s="3" t="s">
        <v>275</v>
      </c>
      <c r="B821" s="26"/>
      <c r="C821" s="26"/>
      <c r="D821" s="27">
        <v>0</v>
      </c>
      <c r="E821" s="26"/>
      <c r="F821" s="26"/>
      <c r="G821" s="28">
        <v>0</v>
      </c>
      <c r="H821" s="26"/>
      <c r="I821" s="26"/>
      <c r="J821" s="27">
        <v>0</v>
      </c>
      <c r="K821" s="26"/>
      <c r="L821" s="26"/>
      <c r="M821" s="27">
        <v>0</v>
      </c>
      <c r="N821" s="26"/>
      <c r="O821" s="26"/>
      <c r="P821" s="27">
        <v>0</v>
      </c>
      <c r="Q821" s="5"/>
    </row>
    <row r="822" spans="1:17" ht="11.25" customHeight="1" hidden="1">
      <c r="A822" s="3" t="s">
        <v>276</v>
      </c>
      <c r="B822" s="27">
        <v>0</v>
      </c>
      <c r="C822" s="27">
        <v>0</v>
      </c>
      <c r="D822" s="27">
        <v>0</v>
      </c>
      <c r="E822" s="27">
        <v>0</v>
      </c>
      <c r="F822" s="27">
        <v>0</v>
      </c>
      <c r="G822" s="28">
        <v>0</v>
      </c>
      <c r="H822" s="27">
        <v>0</v>
      </c>
      <c r="I822" s="27">
        <v>0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5"/>
    </row>
    <row r="823" spans="1:17" ht="11.25" customHeight="1" hidden="1">
      <c r="A823" s="3" t="s">
        <v>271</v>
      </c>
      <c r="B823" s="26"/>
      <c r="C823" s="26"/>
      <c r="D823" s="27">
        <v>0</v>
      </c>
      <c r="E823" s="26"/>
      <c r="F823" s="26"/>
      <c r="G823" s="28">
        <v>0</v>
      </c>
      <c r="H823" s="26"/>
      <c r="I823" s="26"/>
      <c r="J823" s="27">
        <v>0</v>
      </c>
      <c r="K823" s="26"/>
      <c r="L823" s="26"/>
      <c r="M823" s="27">
        <v>0</v>
      </c>
      <c r="N823" s="26"/>
      <c r="O823" s="26"/>
      <c r="P823" s="27">
        <v>0</v>
      </c>
      <c r="Q823" s="5"/>
    </row>
    <row r="824" spans="1:17" ht="11.25" customHeight="1" hidden="1">
      <c r="A824" s="3" t="s">
        <v>297</v>
      </c>
      <c r="B824" s="26"/>
      <c r="C824" s="26"/>
      <c r="D824" s="27">
        <v>0</v>
      </c>
      <c r="E824" s="26"/>
      <c r="F824" s="26"/>
      <c r="G824" s="28">
        <v>0</v>
      </c>
      <c r="H824" s="26"/>
      <c r="I824" s="26"/>
      <c r="J824" s="27">
        <v>0</v>
      </c>
      <c r="K824" s="26"/>
      <c r="L824" s="26"/>
      <c r="M824" s="27">
        <v>0</v>
      </c>
      <c r="N824" s="26"/>
      <c r="O824" s="26"/>
      <c r="P824" s="27">
        <v>0</v>
      </c>
      <c r="Q824" s="5"/>
    </row>
    <row r="825" spans="1:17" ht="11.25" customHeight="1" hidden="1">
      <c r="A825" s="3" t="s">
        <v>277</v>
      </c>
      <c r="B825" s="27">
        <v>0</v>
      </c>
      <c r="C825" s="27">
        <v>0</v>
      </c>
      <c r="D825" s="27">
        <v>0</v>
      </c>
      <c r="E825" s="27">
        <v>0</v>
      </c>
      <c r="F825" s="27">
        <v>0</v>
      </c>
      <c r="G825" s="28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5"/>
    </row>
    <row r="826" spans="1:17" ht="11.25" customHeight="1" hidden="1">
      <c r="A826" s="3" t="s">
        <v>271</v>
      </c>
      <c r="B826" s="26"/>
      <c r="C826" s="26"/>
      <c r="D826" s="27">
        <v>0</v>
      </c>
      <c r="E826" s="26"/>
      <c r="F826" s="26"/>
      <c r="G826" s="28">
        <v>0</v>
      </c>
      <c r="H826" s="26"/>
      <c r="I826" s="26"/>
      <c r="J826" s="27">
        <v>0</v>
      </c>
      <c r="K826" s="26"/>
      <c r="L826" s="26"/>
      <c r="M826" s="27">
        <v>0</v>
      </c>
      <c r="N826" s="26"/>
      <c r="O826" s="26"/>
      <c r="P826" s="27">
        <v>0</v>
      </c>
      <c r="Q826" s="5"/>
    </row>
    <row r="827" spans="1:17" ht="11.25" customHeight="1" hidden="1">
      <c r="A827" s="3" t="s">
        <v>297</v>
      </c>
      <c r="B827" s="26"/>
      <c r="C827" s="26"/>
      <c r="D827" s="27">
        <v>0</v>
      </c>
      <c r="E827" s="26"/>
      <c r="F827" s="26"/>
      <c r="G827" s="28">
        <v>0</v>
      </c>
      <c r="H827" s="26"/>
      <c r="I827" s="26"/>
      <c r="J827" s="27">
        <v>0</v>
      </c>
      <c r="K827" s="26"/>
      <c r="L827" s="26"/>
      <c r="M827" s="27">
        <v>0</v>
      </c>
      <c r="N827" s="26"/>
      <c r="O827" s="26"/>
      <c r="P827" s="27">
        <v>0</v>
      </c>
      <c r="Q827" s="5"/>
    </row>
    <row r="828" spans="1:17" ht="11.25" customHeight="1" hidden="1">
      <c r="A828" s="3" t="s">
        <v>278</v>
      </c>
      <c r="B828" s="27">
        <v>0</v>
      </c>
      <c r="C828" s="27">
        <v>0</v>
      </c>
      <c r="D828" s="27">
        <v>0</v>
      </c>
      <c r="E828" s="27">
        <v>0</v>
      </c>
      <c r="F828" s="27">
        <v>0</v>
      </c>
      <c r="G828" s="28">
        <v>0</v>
      </c>
      <c r="H828" s="27">
        <v>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5"/>
    </row>
    <row r="829" spans="1:17" ht="11.25" customHeight="1" hidden="1">
      <c r="A829" s="3" t="s">
        <v>271</v>
      </c>
      <c r="B829" s="26"/>
      <c r="C829" s="26"/>
      <c r="D829" s="27">
        <v>0</v>
      </c>
      <c r="E829" s="26"/>
      <c r="F829" s="26"/>
      <c r="G829" s="28">
        <v>0</v>
      </c>
      <c r="H829" s="26"/>
      <c r="I829" s="26"/>
      <c r="J829" s="27">
        <v>0</v>
      </c>
      <c r="K829" s="26"/>
      <c r="L829" s="26"/>
      <c r="M829" s="27">
        <v>0</v>
      </c>
      <c r="N829" s="26"/>
      <c r="O829" s="26"/>
      <c r="P829" s="27">
        <v>0</v>
      </c>
      <c r="Q829" s="5"/>
    </row>
    <row r="830" spans="1:17" ht="11.25" customHeight="1" hidden="1">
      <c r="A830" s="3" t="s">
        <v>297</v>
      </c>
      <c r="B830" s="26"/>
      <c r="C830" s="26"/>
      <c r="D830" s="27">
        <v>0</v>
      </c>
      <c r="E830" s="26"/>
      <c r="F830" s="26"/>
      <c r="G830" s="28">
        <v>0</v>
      </c>
      <c r="H830" s="26"/>
      <c r="I830" s="26"/>
      <c r="J830" s="27">
        <v>0</v>
      </c>
      <c r="K830" s="26"/>
      <c r="L830" s="26"/>
      <c r="M830" s="27">
        <v>0</v>
      </c>
      <c r="N830" s="26"/>
      <c r="O830" s="26"/>
      <c r="P830" s="27">
        <v>0</v>
      </c>
      <c r="Q830" s="5"/>
    </row>
    <row r="831" spans="1:17" ht="11.25" customHeight="1" hidden="1">
      <c r="A831" s="3" t="s">
        <v>191</v>
      </c>
      <c r="B831" s="27">
        <v>0</v>
      </c>
      <c r="C831" s="27">
        <v>0</v>
      </c>
      <c r="D831" s="27">
        <v>0</v>
      </c>
      <c r="E831" s="27">
        <v>0</v>
      </c>
      <c r="F831" s="27">
        <v>0</v>
      </c>
      <c r="G831" s="28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5"/>
    </row>
    <row r="832" spans="1:17" ht="11.25" customHeight="1" hidden="1">
      <c r="A832" s="3" t="s">
        <v>299</v>
      </c>
      <c r="B832" s="26"/>
      <c r="C832" s="26"/>
      <c r="D832" s="27">
        <v>0</v>
      </c>
      <c r="E832" s="26"/>
      <c r="F832" s="26"/>
      <c r="G832" s="28">
        <v>0</v>
      </c>
      <c r="H832" s="26"/>
      <c r="I832" s="26"/>
      <c r="J832" s="27">
        <v>0</v>
      </c>
      <c r="K832" s="26"/>
      <c r="L832" s="26"/>
      <c r="M832" s="27">
        <v>0</v>
      </c>
      <c r="N832" s="26"/>
      <c r="O832" s="26"/>
      <c r="P832" s="27">
        <v>0</v>
      </c>
      <c r="Q832" s="5"/>
    </row>
    <row r="833" spans="1:17" ht="11.25" customHeight="1" hidden="1">
      <c r="A833" s="3" t="s">
        <v>296</v>
      </c>
      <c r="B833" s="26"/>
      <c r="C833" s="26"/>
      <c r="D833" s="27">
        <v>0</v>
      </c>
      <c r="E833" s="26"/>
      <c r="F833" s="26"/>
      <c r="G833" s="28">
        <v>0</v>
      </c>
      <c r="H833" s="26"/>
      <c r="I833" s="26"/>
      <c r="J833" s="27">
        <v>0</v>
      </c>
      <c r="K833" s="26"/>
      <c r="L833" s="26"/>
      <c r="M833" s="27">
        <v>0</v>
      </c>
      <c r="N833" s="26"/>
      <c r="O833" s="26"/>
      <c r="P833" s="27">
        <v>0</v>
      </c>
      <c r="Q833" s="5"/>
    </row>
    <row r="834" spans="1:17" ht="11.25" customHeight="1" hidden="1">
      <c r="A834" s="3" t="s">
        <v>270</v>
      </c>
      <c r="B834" s="27">
        <v>0</v>
      </c>
      <c r="C834" s="27">
        <v>0</v>
      </c>
      <c r="D834" s="27">
        <v>0</v>
      </c>
      <c r="E834" s="27">
        <v>0</v>
      </c>
      <c r="F834" s="27">
        <v>0</v>
      </c>
      <c r="G834" s="28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5"/>
    </row>
    <row r="835" spans="1:17" ht="11.25" customHeight="1" hidden="1">
      <c r="A835" s="3" t="s">
        <v>271</v>
      </c>
      <c r="B835" s="26"/>
      <c r="C835" s="26"/>
      <c r="D835" s="27">
        <v>0</v>
      </c>
      <c r="E835" s="26"/>
      <c r="F835" s="26"/>
      <c r="G835" s="28">
        <v>0</v>
      </c>
      <c r="H835" s="26"/>
      <c r="I835" s="26"/>
      <c r="J835" s="27">
        <v>0</v>
      </c>
      <c r="K835" s="26"/>
      <c r="L835" s="26"/>
      <c r="M835" s="27">
        <v>0</v>
      </c>
      <c r="N835" s="26"/>
      <c r="O835" s="26"/>
      <c r="P835" s="27">
        <v>0</v>
      </c>
      <c r="Q835" s="5"/>
    </row>
    <row r="836" spans="1:17" ht="11.25" customHeight="1" hidden="1">
      <c r="A836" s="3" t="s">
        <v>297</v>
      </c>
      <c r="B836" s="26"/>
      <c r="C836" s="26"/>
      <c r="D836" s="27">
        <v>0</v>
      </c>
      <c r="E836" s="26"/>
      <c r="F836" s="26"/>
      <c r="G836" s="28">
        <v>0</v>
      </c>
      <c r="H836" s="26"/>
      <c r="I836" s="26"/>
      <c r="J836" s="27">
        <v>0</v>
      </c>
      <c r="K836" s="26"/>
      <c r="L836" s="26"/>
      <c r="M836" s="27">
        <v>0</v>
      </c>
      <c r="N836" s="26"/>
      <c r="O836" s="26"/>
      <c r="P836" s="27">
        <v>0</v>
      </c>
      <c r="Q836" s="5"/>
    </row>
    <row r="837" spans="1:17" ht="11.25" customHeight="1" hidden="1">
      <c r="A837" s="3" t="s">
        <v>273</v>
      </c>
      <c r="B837" s="27">
        <v>0</v>
      </c>
      <c r="C837" s="27">
        <v>0</v>
      </c>
      <c r="D837" s="27">
        <v>0</v>
      </c>
      <c r="E837" s="27">
        <v>0</v>
      </c>
      <c r="F837" s="27">
        <v>0</v>
      </c>
      <c r="G837" s="28">
        <v>0</v>
      </c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5"/>
    </row>
    <row r="838" spans="1:17" ht="11.25" customHeight="1" hidden="1">
      <c r="A838" s="3" t="s">
        <v>271</v>
      </c>
      <c r="B838" s="26"/>
      <c r="C838" s="26"/>
      <c r="D838" s="27">
        <v>0</v>
      </c>
      <c r="E838" s="26"/>
      <c r="F838" s="26"/>
      <c r="G838" s="28">
        <v>0</v>
      </c>
      <c r="H838" s="26"/>
      <c r="I838" s="26"/>
      <c r="J838" s="27">
        <v>0</v>
      </c>
      <c r="K838" s="26"/>
      <c r="L838" s="26"/>
      <c r="M838" s="27">
        <v>0</v>
      </c>
      <c r="N838" s="26"/>
      <c r="O838" s="26"/>
      <c r="P838" s="27">
        <v>0</v>
      </c>
      <c r="Q838" s="5"/>
    </row>
    <row r="839" spans="1:17" ht="11.25" customHeight="1" hidden="1">
      <c r="A839" s="3" t="s">
        <v>298</v>
      </c>
      <c r="B839" s="26"/>
      <c r="C839" s="26"/>
      <c r="D839" s="27">
        <v>0</v>
      </c>
      <c r="E839" s="26"/>
      <c r="F839" s="26"/>
      <c r="G839" s="28">
        <v>0</v>
      </c>
      <c r="H839" s="26"/>
      <c r="I839" s="26"/>
      <c r="J839" s="27">
        <v>0</v>
      </c>
      <c r="K839" s="26"/>
      <c r="L839" s="26"/>
      <c r="M839" s="27">
        <v>0</v>
      </c>
      <c r="N839" s="26"/>
      <c r="O839" s="26"/>
      <c r="P839" s="27">
        <v>0</v>
      </c>
      <c r="Q839" s="5"/>
    </row>
    <row r="840" spans="1:17" ht="11.25" customHeight="1" hidden="1">
      <c r="A840" s="3" t="s">
        <v>275</v>
      </c>
      <c r="B840" s="26"/>
      <c r="C840" s="26"/>
      <c r="D840" s="27">
        <v>0</v>
      </c>
      <c r="E840" s="26"/>
      <c r="F840" s="26"/>
      <c r="G840" s="28">
        <v>0</v>
      </c>
      <c r="H840" s="26"/>
      <c r="I840" s="26"/>
      <c r="J840" s="27">
        <v>0</v>
      </c>
      <c r="K840" s="26"/>
      <c r="L840" s="26"/>
      <c r="M840" s="27">
        <v>0</v>
      </c>
      <c r="N840" s="26"/>
      <c r="O840" s="26"/>
      <c r="P840" s="27">
        <v>0</v>
      </c>
      <c r="Q840" s="5"/>
    </row>
    <row r="841" spans="1:17" ht="11.25" customHeight="1" hidden="1">
      <c r="A841" s="3" t="s">
        <v>276</v>
      </c>
      <c r="B841" s="27">
        <v>0</v>
      </c>
      <c r="C841" s="27">
        <v>0</v>
      </c>
      <c r="D841" s="27">
        <v>0</v>
      </c>
      <c r="E841" s="27">
        <v>0</v>
      </c>
      <c r="F841" s="27">
        <v>0</v>
      </c>
      <c r="G841" s="28">
        <v>0</v>
      </c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5"/>
    </row>
    <row r="842" spans="1:17" ht="11.25" customHeight="1" hidden="1">
      <c r="A842" s="3" t="s">
        <v>271</v>
      </c>
      <c r="B842" s="26"/>
      <c r="C842" s="26"/>
      <c r="D842" s="27">
        <v>0</v>
      </c>
      <c r="E842" s="26"/>
      <c r="F842" s="26"/>
      <c r="G842" s="28">
        <v>0</v>
      </c>
      <c r="H842" s="26"/>
      <c r="I842" s="26"/>
      <c r="J842" s="27">
        <v>0</v>
      </c>
      <c r="K842" s="26"/>
      <c r="L842" s="26"/>
      <c r="M842" s="27">
        <v>0</v>
      </c>
      <c r="N842" s="26"/>
      <c r="O842" s="26"/>
      <c r="P842" s="27">
        <v>0</v>
      </c>
      <c r="Q842" s="5"/>
    </row>
    <row r="843" spans="1:17" ht="11.25" customHeight="1" hidden="1">
      <c r="A843" s="3" t="s">
        <v>297</v>
      </c>
      <c r="B843" s="26"/>
      <c r="C843" s="26"/>
      <c r="D843" s="27">
        <v>0</v>
      </c>
      <c r="E843" s="26"/>
      <c r="F843" s="26"/>
      <c r="G843" s="28">
        <v>0</v>
      </c>
      <c r="H843" s="26"/>
      <c r="I843" s="26"/>
      <c r="J843" s="27">
        <v>0</v>
      </c>
      <c r="K843" s="26"/>
      <c r="L843" s="26"/>
      <c r="M843" s="27">
        <v>0</v>
      </c>
      <c r="N843" s="26"/>
      <c r="O843" s="26"/>
      <c r="P843" s="27">
        <v>0</v>
      </c>
      <c r="Q843" s="5"/>
    </row>
    <row r="844" spans="1:17" ht="11.25" customHeight="1" hidden="1">
      <c r="A844" s="3" t="s">
        <v>277</v>
      </c>
      <c r="B844" s="27">
        <v>0</v>
      </c>
      <c r="C844" s="27">
        <v>0</v>
      </c>
      <c r="D844" s="27">
        <v>0</v>
      </c>
      <c r="E844" s="27">
        <v>0</v>
      </c>
      <c r="F844" s="27">
        <v>0</v>
      </c>
      <c r="G844" s="28">
        <v>0</v>
      </c>
      <c r="H844" s="27">
        <v>0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5"/>
    </row>
    <row r="845" spans="1:17" ht="11.25" customHeight="1" hidden="1">
      <c r="A845" s="3" t="s">
        <v>271</v>
      </c>
      <c r="B845" s="26"/>
      <c r="C845" s="26"/>
      <c r="D845" s="27">
        <v>0</v>
      </c>
      <c r="E845" s="26"/>
      <c r="F845" s="26"/>
      <c r="G845" s="28">
        <v>0</v>
      </c>
      <c r="H845" s="26"/>
      <c r="I845" s="26"/>
      <c r="J845" s="27">
        <v>0</v>
      </c>
      <c r="K845" s="26"/>
      <c r="L845" s="26"/>
      <c r="M845" s="27">
        <v>0</v>
      </c>
      <c r="N845" s="26"/>
      <c r="O845" s="26"/>
      <c r="P845" s="27">
        <v>0</v>
      </c>
      <c r="Q845" s="5"/>
    </row>
    <row r="846" spans="1:17" ht="11.25" customHeight="1" hidden="1">
      <c r="A846" s="3" t="s">
        <v>297</v>
      </c>
      <c r="B846" s="26"/>
      <c r="C846" s="26"/>
      <c r="D846" s="27">
        <v>0</v>
      </c>
      <c r="E846" s="26"/>
      <c r="F846" s="26"/>
      <c r="G846" s="28">
        <v>0</v>
      </c>
      <c r="H846" s="26"/>
      <c r="I846" s="26"/>
      <c r="J846" s="27">
        <v>0</v>
      </c>
      <c r="K846" s="26"/>
      <c r="L846" s="26"/>
      <c r="M846" s="27">
        <v>0</v>
      </c>
      <c r="N846" s="26"/>
      <c r="O846" s="26"/>
      <c r="P846" s="27">
        <v>0</v>
      </c>
      <c r="Q846" s="5"/>
    </row>
    <row r="847" spans="1:17" ht="11.25" customHeight="1" hidden="1">
      <c r="A847" s="3" t="s">
        <v>278</v>
      </c>
      <c r="B847" s="27">
        <v>0</v>
      </c>
      <c r="C847" s="27">
        <v>0</v>
      </c>
      <c r="D847" s="27">
        <v>0</v>
      </c>
      <c r="E847" s="27">
        <v>0</v>
      </c>
      <c r="F847" s="27">
        <v>0</v>
      </c>
      <c r="G847" s="28">
        <v>0</v>
      </c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5"/>
    </row>
    <row r="848" spans="1:17" ht="11.25" customHeight="1" hidden="1">
      <c r="A848" s="3" t="s">
        <v>271</v>
      </c>
      <c r="B848" s="26"/>
      <c r="C848" s="26"/>
      <c r="D848" s="27">
        <v>0</v>
      </c>
      <c r="E848" s="26"/>
      <c r="F848" s="26"/>
      <c r="G848" s="28">
        <v>0</v>
      </c>
      <c r="H848" s="26"/>
      <c r="I848" s="26"/>
      <c r="J848" s="27">
        <v>0</v>
      </c>
      <c r="K848" s="26"/>
      <c r="L848" s="26"/>
      <c r="M848" s="27">
        <v>0</v>
      </c>
      <c r="N848" s="26"/>
      <c r="O848" s="26"/>
      <c r="P848" s="27">
        <v>0</v>
      </c>
      <c r="Q848" s="5"/>
    </row>
    <row r="849" spans="1:17" ht="11.25" customHeight="1" hidden="1">
      <c r="A849" s="3" t="s">
        <v>297</v>
      </c>
      <c r="B849" s="26"/>
      <c r="C849" s="26"/>
      <c r="D849" s="27">
        <v>0</v>
      </c>
      <c r="E849" s="26"/>
      <c r="F849" s="26"/>
      <c r="G849" s="28">
        <v>0</v>
      </c>
      <c r="H849" s="26"/>
      <c r="I849" s="26"/>
      <c r="J849" s="27">
        <v>0</v>
      </c>
      <c r="K849" s="26"/>
      <c r="L849" s="26"/>
      <c r="M849" s="27">
        <v>0</v>
      </c>
      <c r="N849" s="26"/>
      <c r="O849" s="26"/>
      <c r="P849" s="27">
        <v>0</v>
      </c>
      <c r="Q849" s="5"/>
    </row>
    <row r="850" spans="1:17" ht="11.25" customHeight="1" hidden="1">
      <c r="A850" s="3" t="s">
        <v>192</v>
      </c>
      <c r="B850" s="27">
        <v>0</v>
      </c>
      <c r="C850" s="27">
        <v>0</v>
      </c>
      <c r="D850" s="27">
        <v>0</v>
      </c>
      <c r="E850" s="27">
        <v>0</v>
      </c>
      <c r="F850" s="27">
        <v>0</v>
      </c>
      <c r="G850" s="28">
        <v>0</v>
      </c>
      <c r="H850" s="27">
        <v>0</v>
      </c>
      <c r="I850" s="27">
        <v>0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5"/>
    </row>
    <row r="851" spans="1:17" ht="11.25" customHeight="1" hidden="1">
      <c r="A851" s="3" t="s">
        <v>300</v>
      </c>
      <c r="B851" s="26"/>
      <c r="C851" s="26"/>
      <c r="D851" s="27">
        <v>0</v>
      </c>
      <c r="E851" s="26"/>
      <c r="F851" s="26"/>
      <c r="G851" s="28">
        <v>0</v>
      </c>
      <c r="H851" s="26"/>
      <c r="I851" s="26"/>
      <c r="J851" s="27">
        <v>0</v>
      </c>
      <c r="K851" s="26"/>
      <c r="L851" s="26"/>
      <c r="M851" s="27">
        <v>0</v>
      </c>
      <c r="N851" s="26"/>
      <c r="O851" s="26"/>
      <c r="P851" s="27">
        <v>0</v>
      </c>
      <c r="Q851" s="5"/>
    </row>
    <row r="852" spans="1:17" ht="11.25" customHeight="1" hidden="1">
      <c r="A852" s="3" t="s">
        <v>301</v>
      </c>
      <c r="B852" s="26"/>
      <c r="C852" s="26"/>
      <c r="D852" s="27">
        <v>0</v>
      </c>
      <c r="E852" s="26"/>
      <c r="F852" s="26"/>
      <c r="G852" s="28">
        <v>0</v>
      </c>
      <c r="H852" s="26"/>
      <c r="I852" s="26"/>
      <c r="J852" s="27">
        <v>0</v>
      </c>
      <c r="K852" s="26"/>
      <c r="L852" s="26"/>
      <c r="M852" s="27">
        <v>0</v>
      </c>
      <c r="N852" s="26"/>
      <c r="O852" s="26"/>
      <c r="P852" s="27">
        <v>0</v>
      </c>
      <c r="Q852" s="5"/>
    </row>
    <row r="853" spans="1:17" ht="11.25" customHeight="1" hidden="1">
      <c r="A853" s="3" t="s">
        <v>291</v>
      </c>
      <c r="B853" s="27">
        <v>0</v>
      </c>
      <c r="C853" s="27">
        <v>0</v>
      </c>
      <c r="D853" s="27">
        <v>0</v>
      </c>
      <c r="E853" s="27">
        <v>0</v>
      </c>
      <c r="F853" s="27">
        <v>0</v>
      </c>
      <c r="G853" s="28">
        <v>0</v>
      </c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  <c r="N853" s="27">
        <v>0</v>
      </c>
      <c r="O853" s="27">
        <v>0</v>
      </c>
      <c r="P853" s="27">
        <v>0</v>
      </c>
      <c r="Q853" s="5"/>
    </row>
    <row r="854" spans="1:17" ht="11.25" customHeight="1" hidden="1">
      <c r="A854" s="3" t="s">
        <v>283</v>
      </c>
      <c r="B854" s="26"/>
      <c r="C854" s="26"/>
      <c r="D854" s="27">
        <v>0</v>
      </c>
      <c r="E854" s="26"/>
      <c r="F854" s="26"/>
      <c r="G854" s="28">
        <v>0</v>
      </c>
      <c r="H854" s="26"/>
      <c r="I854" s="26"/>
      <c r="J854" s="27">
        <v>0</v>
      </c>
      <c r="K854" s="26"/>
      <c r="L854" s="26"/>
      <c r="M854" s="27">
        <v>0</v>
      </c>
      <c r="N854" s="26"/>
      <c r="O854" s="26"/>
      <c r="P854" s="27">
        <v>0</v>
      </c>
      <c r="Q854" s="5"/>
    </row>
    <row r="855" spans="1:17" ht="11.25" customHeight="1" hidden="1">
      <c r="A855" s="3" t="s">
        <v>84</v>
      </c>
      <c r="B855" s="26"/>
      <c r="C855" s="26"/>
      <c r="D855" s="27">
        <v>0</v>
      </c>
      <c r="E855" s="26"/>
      <c r="F855" s="26"/>
      <c r="G855" s="28">
        <v>0</v>
      </c>
      <c r="H855" s="26"/>
      <c r="I855" s="26"/>
      <c r="J855" s="27">
        <v>0</v>
      </c>
      <c r="K855" s="26"/>
      <c r="L855" s="26"/>
      <c r="M855" s="27">
        <v>0</v>
      </c>
      <c r="N855" s="26"/>
      <c r="O855" s="26"/>
      <c r="P855" s="27">
        <v>0</v>
      </c>
      <c r="Q855" s="5"/>
    </row>
    <row r="856" spans="1:17" ht="11.25" customHeight="1" hidden="1">
      <c r="A856" s="3" t="s">
        <v>285</v>
      </c>
      <c r="B856" s="27">
        <v>0</v>
      </c>
      <c r="C856" s="27">
        <v>0</v>
      </c>
      <c r="D856" s="27">
        <v>0</v>
      </c>
      <c r="E856" s="27">
        <v>0</v>
      </c>
      <c r="F856" s="27">
        <v>0</v>
      </c>
      <c r="G856" s="28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5"/>
    </row>
    <row r="857" spans="1:17" ht="11.25" customHeight="1" hidden="1">
      <c r="A857" s="3" t="s">
        <v>283</v>
      </c>
      <c r="B857" s="26"/>
      <c r="C857" s="26"/>
      <c r="D857" s="27">
        <v>0</v>
      </c>
      <c r="E857" s="26"/>
      <c r="F857" s="26"/>
      <c r="G857" s="28">
        <v>0</v>
      </c>
      <c r="H857" s="26"/>
      <c r="I857" s="26"/>
      <c r="J857" s="27">
        <v>0</v>
      </c>
      <c r="K857" s="26"/>
      <c r="L857" s="26"/>
      <c r="M857" s="27">
        <v>0</v>
      </c>
      <c r="N857" s="26"/>
      <c r="O857" s="26"/>
      <c r="P857" s="27">
        <v>0</v>
      </c>
      <c r="Q857" s="5"/>
    </row>
    <row r="858" spans="1:17" ht="11.25" customHeight="1" hidden="1">
      <c r="A858" s="3" t="s">
        <v>302</v>
      </c>
      <c r="B858" s="26"/>
      <c r="C858" s="26"/>
      <c r="D858" s="27">
        <v>0</v>
      </c>
      <c r="E858" s="26"/>
      <c r="F858" s="26"/>
      <c r="G858" s="28">
        <v>0</v>
      </c>
      <c r="H858" s="26"/>
      <c r="I858" s="26"/>
      <c r="J858" s="27">
        <v>0</v>
      </c>
      <c r="K858" s="26"/>
      <c r="L858" s="26"/>
      <c r="M858" s="27">
        <v>0</v>
      </c>
      <c r="N858" s="26"/>
      <c r="O858" s="26"/>
      <c r="P858" s="27">
        <v>0</v>
      </c>
      <c r="Q858" s="5"/>
    </row>
    <row r="859" spans="1:17" ht="11.25" customHeight="1" hidden="1">
      <c r="A859" s="3" t="s">
        <v>287</v>
      </c>
      <c r="B859" s="26"/>
      <c r="C859" s="26"/>
      <c r="D859" s="27">
        <v>0</v>
      </c>
      <c r="E859" s="26"/>
      <c r="F859" s="26"/>
      <c r="G859" s="28">
        <v>0</v>
      </c>
      <c r="H859" s="26"/>
      <c r="I859" s="26"/>
      <c r="J859" s="27">
        <v>0</v>
      </c>
      <c r="K859" s="26"/>
      <c r="L859" s="26"/>
      <c r="M859" s="27">
        <v>0</v>
      </c>
      <c r="N859" s="26"/>
      <c r="O859" s="26"/>
      <c r="P859" s="27">
        <v>0</v>
      </c>
      <c r="Q859" s="5"/>
    </row>
    <row r="860" spans="1:17" ht="11.25" customHeight="1" hidden="1">
      <c r="A860" s="3" t="s">
        <v>288</v>
      </c>
      <c r="B860" s="27">
        <v>0</v>
      </c>
      <c r="C860" s="27">
        <v>0</v>
      </c>
      <c r="D860" s="27">
        <v>0</v>
      </c>
      <c r="E860" s="27">
        <v>0</v>
      </c>
      <c r="F860" s="27">
        <v>0</v>
      </c>
      <c r="G860" s="28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5"/>
    </row>
    <row r="861" spans="1:17" ht="11.25" customHeight="1" hidden="1">
      <c r="A861" s="3" t="s">
        <v>283</v>
      </c>
      <c r="B861" s="26"/>
      <c r="C861" s="26"/>
      <c r="D861" s="27">
        <v>0</v>
      </c>
      <c r="E861" s="26"/>
      <c r="F861" s="26"/>
      <c r="G861" s="28">
        <v>0</v>
      </c>
      <c r="H861" s="26"/>
      <c r="I861" s="26"/>
      <c r="J861" s="27">
        <v>0</v>
      </c>
      <c r="K861" s="26"/>
      <c r="L861" s="26"/>
      <c r="M861" s="27">
        <v>0</v>
      </c>
      <c r="N861" s="26"/>
      <c r="O861" s="26"/>
      <c r="P861" s="27">
        <v>0</v>
      </c>
      <c r="Q861" s="5"/>
    </row>
    <row r="862" spans="1:17" ht="11.25" customHeight="1" hidden="1">
      <c r="A862" s="3" t="s">
        <v>84</v>
      </c>
      <c r="B862" s="26"/>
      <c r="C862" s="26"/>
      <c r="D862" s="27">
        <v>0</v>
      </c>
      <c r="E862" s="26"/>
      <c r="F862" s="26"/>
      <c r="G862" s="28">
        <v>0</v>
      </c>
      <c r="H862" s="26"/>
      <c r="I862" s="26"/>
      <c r="J862" s="27">
        <v>0</v>
      </c>
      <c r="K862" s="26"/>
      <c r="L862" s="26"/>
      <c r="M862" s="27">
        <v>0</v>
      </c>
      <c r="N862" s="26"/>
      <c r="O862" s="26"/>
      <c r="P862" s="27">
        <v>0</v>
      </c>
      <c r="Q862" s="5"/>
    </row>
    <row r="863" spans="1:17" ht="11.25" customHeight="1" hidden="1">
      <c r="A863" s="3" t="s">
        <v>289</v>
      </c>
      <c r="B863" s="27">
        <v>0</v>
      </c>
      <c r="C863" s="27">
        <v>0</v>
      </c>
      <c r="D863" s="27">
        <v>0</v>
      </c>
      <c r="E863" s="27">
        <v>0</v>
      </c>
      <c r="F863" s="27">
        <v>0</v>
      </c>
      <c r="G863" s="28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5"/>
    </row>
    <row r="864" spans="1:17" ht="11.25" customHeight="1" hidden="1">
      <c r="A864" s="3" t="s">
        <v>283</v>
      </c>
      <c r="B864" s="26"/>
      <c r="C864" s="26"/>
      <c r="D864" s="27">
        <v>0</v>
      </c>
      <c r="E864" s="26"/>
      <c r="F864" s="26"/>
      <c r="G864" s="28">
        <v>0</v>
      </c>
      <c r="H864" s="26"/>
      <c r="I864" s="26"/>
      <c r="J864" s="27">
        <v>0</v>
      </c>
      <c r="K864" s="26"/>
      <c r="L864" s="26"/>
      <c r="M864" s="27">
        <v>0</v>
      </c>
      <c r="N864" s="26"/>
      <c r="O864" s="26"/>
      <c r="P864" s="27">
        <v>0</v>
      </c>
      <c r="Q864" s="5"/>
    </row>
    <row r="865" spans="1:17" ht="11.25" customHeight="1" hidden="1">
      <c r="A865" s="3" t="s">
        <v>84</v>
      </c>
      <c r="B865" s="26"/>
      <c r="C865" s="26"/>
      <c r="D865" s="27">
        <v>0</v>
      </c>
      <c r="E865" s="26"/>
      <c r="F865" s="26"/>
      <c r="G865" s="28">
        <v>0</v>
      </c>
      <c r="H865" s="26"/>
      <c r="I865" s="26"/>
      <c r="J865" s="27">
        <v>0</v>
      </c>
      <c r="K865" s="26"/>
      <c r="L865" s="26"/>
      <c r="M865" s="27">
        <v>0</v>
      </c>
      <c r="N865" s="26"/>
      <c r="O865" s="26"/>
      <c r="P865" s="27">
        <v>0</v>
      </c>
      <c r="Q865" s="5"/>
    </row>
    <row r="866" spans="1:17" ht="11.25" customHeight="1" hidden="1">
      <c r="A866" s="3" t="s">
        <v>290</v>
      </c>
      <c r="B866" s="27">
        <v>0</v>
      </c>
      <c r="C866" s="27">
        <v>0</v>
      </c>
      <c r="D866" s="27">
        <v>0</v>
      </c>
      <c r="E866" s="27">
        <v>0</v>
      </c>
      <c r="F866" s="27">
        <v>0</v>
      </c>
      <c r="G866" s="28">
        <v>0</v>
      </c>
      <c r="H866" s="27">
        <v>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7">
        <v>0</v>
      </c>
      <c r="Q866" s="5"/>
    </row>
    <row r="867" spans="1:17" ht="11.25" customHeight="1" hidden="1">
      <c r="A867" s="3" t="s">
        <v>283</v>
      </c>
      <c r="B867" s="26"/>
      <c r="C867" s="26"/>
      <c r="D867" s="27">
        <v>0</v>
      </c>
      <c r="E867" s="26"/>
      <c r="F867" s="26"/>
      <c r="G867" s="28">
        <v>0</v>
      </c>
      <c r="H867" s="26"/>
      <c r="I867" s="26"/>
      <c r="J867" s="27">
        <v>0</v>
      </c>
      <c r="K867" s="26"/>
      <c r="L867" s="26"/>
      <c r="M867" s="27">
        <v>0</v>
      </c>
      <c r="N867" s="26"/>
      <c r="O867" s="26"/>
      <c r="P867" s="27">
        <v>0</v>
      </c>
      <c r="Q867" s="5"/>
    </row>
    <row r="868" spans="1:17" ht="11.25" customHeight="1" hidden="1">
      <c r="A868" s="3" t="s">
        <v>84</v>
      </c>
      <c r="B868" s="26"/>
      <c r="C868" s="26"/>
      <c r="D868" s="27">
        <v>0</v>
      </c>
      <c r="E868" s="26"/>
      <c r="F868" s="26"/>
      <c r="G868" s="28">
        <v>0</v>
      </c>
      <c r="H868" s="26"/>
      <c r="I868" s="26"/>
      <c r="J868" s="27">
        <v>0</v>
      </c>
      <c r="K868" s="26"/>
      <c r="L868" s="26"/>
      <c r="M868" s="27">
        <v>0</v>
      </c>
      <c r="N868" s="26"/>
      <c r="O868" s="26"/>
      <c r="P868" s="27">
        <v>0</v>
      </c>
      <c r="Q868" s="5"/>
    </row>
    <row r="869" spans="1:17" ht="11.25" customHeight="1" hidden="1">
      <c r="A869" s="3" t="s">
        <v>193</v>
      </c>
      <c r="B869" s="27">
        <v>0</v>
      </c>
      <c r="C869" s="27">
        <v>0</v>
      </c>
      <c r="D869" s="27">
        <v>0</v>
      </c>
      <c r="E869" s="27">
        <v>0</v>
      </c>
      <c r="F869" s="27">
        <v>0</v>
      </c>
      <c r="G869" s="28">
        <v>0</v>
      </c>
      <c r="H869" s="27">
        <v>0</v>
      </c>
      <c r="I869" s="27">
        <v>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0</v>
      </c>
      <c r="P869" s="27">
        <v>0</v>
      </c>
      <c r="Q869" s="5"/>
    </row>
    <row r="870" spans="1:17" ht="11.25" customHeight="1" hidden="1">
      <c r="A870" s="3" t="s">
        <v>300</v>
      </c>
      <c r="B870" s="26"/>
      <c r="C870" s="26"/>
      <c r="D870" s="27">
        <v>0</v>
      </c>
      <c r="E870" s="26"/>
      <c r="F870" s="26"/>
      <c r="G870" s="28">
        <v>0</v>
      </c>
      <c r="H870" s="26"/>
      <c r="I870" s="26"/>
      <c r="J870" s="27">
        <v>0</v>
      </c>
      <c r="K870" s="26"/>
      <c r="L870" s="26"/>
      <c r="M870" s="27">
        <v>0</v>
      </c>
      <c r="N870" s="26"/>
      <c r="O870" s="26"/>
      <c r="P870" s="27">
        <v>0</v>
      </c>
      <c r="Q870" s="5"/>
    </row>
    <row r="871" spans="1:17" ht="11.25" customHeight="1" hidden="1">
      <c r="A871" s="3" t="s">
        <v>301</v>
      </c>
      <c r="B871" s="26"/>
      <c r="C871" s="26"/>
      <c r="D871" s="27">
        <v>0</v>
      </c>
      <c r="E871" s="26"/>
      <c r="F871" s="26"/>
      <c r="G871" s="28">
        <v>0</v>
      </c>
      <c r="H871" s="26"/>
      <c r="I871" s="26"/>
      <c r="J871" s="27">
        <v>0</v>
      </c>
      <c r="K871" s="26"/>
      <c r="L871" s="26"/>
      <c r="M871" s="27">
        <v>0</v>
      </c>
      <c r="N871" s="26"/>
      <c r="O871" s="26"/>
      <c r="P871" s="27">
        <v>0</v>
      </c>
      <c r="Q871" s="5"/>
    </row>
    <row r="872" spans="1:17" ht="11.25" customHeight="1" hidden="1">
      <c r="A872" s="3" t="s">
        <v>291</v>
      </c>
      <c r="B872" s="27">
        <v>0</v>
      </c>
      <c r="C872" s="27">
        <v>0</v>
      </c>
      <c r="D872" s="27">
        <v>0</v>
      </c>
      <c r="E872" s="27">
        <v>0</v>
      </c>
      <c r="F872" s="27">
        <v>0</v>
      </c>
      <c r="G872" s="28">
        <v>0</v>
      </c>
      <c r="H872" s="27">
        <v>0</v>
      </c>
      <c r="I872" s="27">
        <v>0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0</v>
      </c>
      <c r="P872" s="27">
        <v>0</v>
      </c>
      <c r="Q872" s="5"/>
    </row>
    <row r="873" spans="1:17" ht="11.25" customHeight="1" hidden="1">
      <c r="A873" s="3" t="s">
        <v>283</v>
      </c>
      <c r="B873" s="26"/>
      <c r="C873" s="26"/>
      <c r="D873" s="27">
        <v>0</v>
      </c>
      <c r="E873" s="26"/>
      <c r="F873" s="26"/>
      <c r="G873" s="28">
        <v>0</v>
      </c>
      <c r="H873" s="26"/>
      <c r="I873" s="26"/>
      <c r="J873" s="27">
        <v>0</v>
      </c>
      <c r="K873" s="26"/>
      <c r="L873" s="26"/>
      <c r="M873" s="27">
        <v>0</v>
      </c>
      <c r="N873" s="26"/>
      <c r="O873" s="26"/>
      <c r="P873" s="27">
        <v>0</v>
      </c>
      <c r="Q873" s="5"/>
    </row>
    <row r="874" spans="1:17" ht="11.25" customHeight="1" hidden="1">
      <c r="A874" s="3" t="s">
        <v>84</v>
      </c>
      <c r="B874" s="26"/>
      <c r="C874" s="26"/>
      <c r="D874" s="27">
        <v>0</v>
      </c>
      <c r="E874" s="26"/>
      <c r="F874" s="26"/>
      <c r="G874" s="28">
        <v>0</v>
      </c>
      <c r="H874" s="26"/>
      <c r="I874" s="26"/>
      <c r="J874" s="27">
        <v>0</v>
      </c>
      <c r="K874" s="26"/>
      <c r="L874" s="26"/>
      <c r="M874" s="27">
        <v>0</v>
      </c>
      <c r="N874" s="26"/>
      <c r="O874" s="26"/>
      <c r="P874" s="27">
        <v>0</v>
      </c>
      <c r="Q874" s="5"/>
    </row>
    <row r="875" spans="1:17" ht="11.25" customHeight="1" hidden="1">
      <c r="A875" s="3" t="s">
        <v>285</v>
      </c>
      <c r="B875" s="27">
        <v>0</v>
      </c>
      <c r="C875" s="27">
        <v>0</v>
      </c>
      <c r="D875" s="27">
        <v>0</v>
      </c>
      <c r="E875" s="27">
        <v>0</v>
      </c>
      <c r="F875" s="27">
        <v>0</v>
      </c>
      <c r="G875" s="28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5"/>
    </row>
    <row r="876" spans="1:17" ht="11.25" customHeight="1" hidden="1">
      <c r="A876" s="3" t="s">
        <v>283</v>
      </c>
      <c r="B876" s="26"/>
      <c r="C876" s="26"/>
      <c r="D876" s="27">
        <v>0</v>
      </c>
      <c r="E876" s="26"/>
      <c r="F876" s="26"/>
      <c r="G876" s="28">
        <v>0</v>
      </c>
      <c r="H876" s="26"/>
      <c r="I876" s="26"/>
      <c r="J876" s="27">
        <v>0</v>
      </c>
      <c r="K876" s="26"/>
      <c r="L876" s="26"/>
      <c r="M876" s="27">
        <v>0</v>
      </c>
      <c r="N876" s="26"/>
      <c r="O876" s="26"/>
      <c r="P876" s="27">
        <v>0</v>
      </c>
      <c r="Q876" s="5"/>
    </row>
    <row r="877" spans="1:17" ht="11.25" customHeight="1" hidden="1">
      <c r="A877" s="3" t="s">
        <v>302</v>
      </c>
      <c r="B877" s="26"/>
      <c r="C877" s="26"/>
      <c r="D877" s="27">
        <v>0</v>
      </c>
      <c r="E877" s="26"/>
      <c r="F877" s="26"/>
      <c r="G877" s="28">
        <v>0</v>
      </c>
      <c r="H877" s="26"/>
      <c r="I877" s="26"/>
      <c r="J877" s="27">
        <v>0</v>
      </c>
      <c r="K877" s="26"/>
      <c r="L877" s="26"/>
      <c r="M877" s="27">
        <v>0</v>
      </c>
      <c r="N877" s="26"/>
      <c r="O877" s="26"/>
      <c r="P877" s="27">
        <v>0</v>
      </c>
      <c r="Q877" s="5"/>
    </row>
    <row r="878" spans="1:17" ht="11.25" customHeight="1" hidden="1">
      <c r="A878" s="3" t="s">
        <v>287</v>
      </c>
      <c r="B878" s="26"/>
      <c r="C878" s="26"/>
      <c r="D878" s="27">
        <v>0</v>
      </c>
      <c r="E878" s="26"/>
      <c r="F878" s="26"/>
      <c r="G878" s="28">
        <v>0</v>
      </c>
      <c r="H878" s="26"/>
      <c r="I878" s="26"/>
      <c r="J878" s="27">
        <v>0</v>
      </c>
      <c r="K878" s="26"/>
      <c r="L878" s="26"/>
      <c r="M878" s="27">
        <v>0</v>
      </c>
      <c r="N878" s="26"/>
      <c r="O878" s="26"/>
      <c r="P878" s="27">
        <v>0</v>
      </c>
      <c r="Q878" s="5"/>
    </row>
    <row r="879" spans="1:17" ht="11.25" customHeight="1" hidden="1">
      <c r="A879" s="3" t="s">
        <v>288</v>
      </c>
      <c r="B879" s="27">
        <v>0</v>
      </c>
      <c r="C879" s="27">
        <v>0</v>
      </c>
      <c r="D879" s="27">
        <v>0</v>
      </c>
      <c r="E879" s="27">
        <v>0</v>
      </c>
      <c r="F879" s="27">
        <v>0</v>
      </c>
      <c r="G879" s="28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5"/>
    </row>
    <row r="880" spans="1:17" ht="11.25" customHeight="1" hidden="1">
      <c r="A880" s="3" t="s">
        <v>283</v>
      </c>
      <c r="B880" s="26"/>
      <c r="C880" s="26"/>
      <c r="D880" s="27">
        <v>0</v>
      </c>
      <c r="E880" s="26"/>
      <c r="F880" s="26"/>
      <c r="G880" s="28">
        <v>0</v>
      </c>
      <c r="H880" s="26"/>
      <c r="I880" s="26"/>
      <c r="J880" s="27">
        <v>0</v>
      </c>
      <c r="K880" s="26"/>
      <c r="L880" s="26"/>
      <c r="M880" s="27">
        <v>0</v>
      </c>
      <c r="N880" s="26"/>
      <c r="O880" s="26"/>
      <c r="P880" s="27">
        <v>0</v>
      </c>
      <c r="Q880" s="5"/>
    </row>
    <row r="881" spans="1:17" ht="11.25" customHeight="1" hidden="1">
      <c r="A881" s="3" t="s">
        <v>84</v>
      </c>
      <c r="B881" s="26"/>
      <c r="C881" s="26"/>
      <c r="D881" s="27">
        <v>0</v>
      </c>
      <c r="E881" s="26"/>
      <c r="F881" s="26"/>
      <c r="G881" s="28">
        <v>0</v>
      </c>
      <c r="H881" s="26"/>
      <c r="I881" s="26"/>
      <c r="J881" s="27">
        <v>0</v>
      </c>
      <c r="K881" s="26"/>
      <c r="L881" s="26"/>
      <c r="M881" s="27">
        <v>0</v>
      </c>
      <c r="N881" s="26"/>
      <c r="O881" s="26"/>
      <c r="P881" s="27">
        <v>0</v>
      </c>
      <c r="Q881" s="5"/>
    </row>
    <row r="882" spans="1:17" ht="11.25" customHeight="1" hidden="1">
      <c r="A882" s="3" t="s">
        <v>289</v>
      </c>
      <c r="B882" s="27">
        <v>0</v>
      </c>
      <c r="C882" s="27">
        <v>0</v>
      </c>
      <c r="D882" s="27">
        <v>0</v>
      </c>
      <c r="E882" s="27">
        <v>0</v>
      </c>
      <c r="F882" s="27">
        <v>0</v>
      </c>
      <c r="G882" s="28">
        <v>0</v>
      </c>
      <c r="H882" s="27">
        <v>0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0</v>
      </c>
      <c r="P882" s="27">
        <v>0</v>
      </c>
      <c r="Q882" s="5"/>
    </row>
    <row r="883" spans="1:17" ht="11.25" customHeight="1" hidden="1">
      <c r="A883" s="3" t="s">
        <v>283</v>
      </c>
      <c r="B883" s="26"/>
      <c r="C883" s="26"/>
      <c r="D883" s="27">
        <v>0</v>
      </c>
      <c r="E883" s="26"/>
      <c r="F883" s="26"/>
      <c r="G883" s="28">
        <v>0</v>
      </c>
      <c r="H883" s="26"/>
      <c r="I883" s="26"/>
      <c r="J883" s="27">
        <v>0</v>
      </c>
      <c r="K883" s="26"/>
      <c r="L883" s="26"/>
      <c r="M883" s="27">
        <v>0</v>
      </c>
      <c r="N883" s="26"/>
      <c r="O883" s="26"/>
      <c r="P883" s="27">
        <v>0</v>
      </c>
      <c r="Q883" s="5"/>
    </row>
    <row r="884" spans="1:17" ht="11.25" customHeight="1" hidden="1">
      <c r="A884" s="3" t="s">
        <v>84</v>
      </c>
      <c r="B884" s="26"/>
      <c r="C884" s="26"/>
      <c r="D884" s="27">
        <v>0</v>
      </c>
      <c r="E884" s="26"/>
      <c r="F884" s="26"/>
      <c r="G884" s="28">
        <v>0</v>
      </c>
      <c r="H884" s="26"/>
      <c r="I884" s="26"/>
      <c r="J884" s="27">
        <v>0</v>
      </c>
      <c r="K884" s="26"/>
      <c r="L884" s="26"/>
      <c r="M884" s="27">
        <v>0</v>
      </c>
      <c r="N884" s="26"/>
      <c r="O884" s="26"/>
      <c r="P884" s="27">
        <v>0</v>
      </c>
      <c r="Q884" s="5"/>
    </row>
    <row r="885" spans="1:17" ht="11.25" customHeight="1" hidden="1">
      <c r="A885" s="3" t="s">
        <v>290</v>
      </c>
      <c r="B885" s="27">
        <v>0</v>
      </c>
      <c r="C885" s="27">
        <v>0</v>
      </c>
      <c r="D885" s="27">
        <v>0</v>
      </c>
      <c r="E885" s="27">
        <v>0</v>
      </c>
      <c r="F885" s="27">
        <v>0</v>
      </c>
      <c r="G885" s="28">
        <v>0</v>
      </c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7">
        <v>0</v>
      </c>
      <c r="P885" s="27">
        <v>0</v>
      </c>
      <c r="Q885" s="5"/>
    </row>
    <row r="886" spans="1:17" ht="11.25" customHeight="1" hidden="1">
      <c r="A886" s="3" t="s">
        <v>283</v>
      </c>
      <c r="B886" s="26"/>
      <c r="C886" s="26"/>
      <c r="D886" s="27">
        <v>0</v>
      </c>
      <c r="E886" s="26"/>
      <c r="F886" s="26"/>
      <c r="G886" s="28">
        <v>0</v>
      </c>
      <c r="H886" s="26"/>
      <c r="I886" s="26"/>
      <c r="J886" s="27">
        <v>0</v>
      </c>
      <c r="K886" s="26"/>
      <c r="L886" s="26"/>
      <c r="M886" s="27">
        <v>0</v>
      </c>
      <c r="N886" s="26"/>
      <c r="O886" s="26"/>
      <c r="P886" s="27">
        <v>0</v>
      </c>
      <c r="Q886" s="5"/>
    </row>
    <row r="887" spans="1:17" ht="11.25" customHeight="1" hidden="1">
      <c r="A887" s="3" t="s">
        <v>84</v>
      </c>
      <c r="B887" s="26"/>
      <c r="C887" s="26"/>
      <c r="D887" s="27">
        <v>0</v>
      </c>
      <c r="E887" s="26"/>
      <c r="F887" s="26"/>
      <c r="G887" s="28">
        <v>0</v>
      </c>
      <c r="H887" s="26"/>
      <c r="I887" s="26"/>
      <c r="J887" s="27">
        <v>0</v>
      </c>
      <c r="K887" s="26"/>
      <c r="L887" s="26"/>
      <c r="M887" s="27">
        <v>0</v>
      </c>
      <c r="N887" s="26"/>
      <c r="O887" s="26"/>
      <c r="P887" s="27">
        <v>0</v>
      </c>
      <c r="Q887" s="5"/>
    </row>
    <row r="888" spans="1:17" ht="11.25" customHeight="1">
      <c r="A888" s="12" t="s">
        <v>303</v>
      </c>
      <c r="B888" s="27"/>
      <c r="C888" s="27"/>
      <c r="D888" s="27"/>
      <c r="E888" s="27"/>
      <c r="F888" s="27"/>
      <c r="G888" s="28"/>
      <c r="H888" s="27"/>
      <c r="I888" s="27"/>
      <c r="J888" s="27"/>
      <c r="K888" s="27"/>
      <c r="L888" s="27"/>
      <c r="M888" s="27"/>
      <c r="N888" s="27"/>
      <c r="O888" s="27"/>
      <c r="P888" s="27"/>
      <c r="Q888" s="5"/>
    </row>
    <row r="889" spans="1:17" ht="11.25" customHeight="1">
      <c r="A889" s="3" t="s">
        <v>304</v>
      </c>
      <c r="B889" s="26">
        <v>4.53</v>
      </c>
      <c r="C889" s="26"/>
      <c r="D889" s="27">
        <v>4.53</v>
      </c>
      <c r="E889" s="26">
        <v>13.57</v>
      </c>
      <c r="F889" s="26"/>
      <c r="G889" s="28">
        <v>13.57</v>
      </c>
      <c r="H889" s="27">
        <v>2.8</v>
      </c>
      <c r="I889" s="27"/>
      <c r="J889" s="27">
        <v>2.8</v>
      </c>
      <c r="K889" s="27">
        <v>2.31</v>
      </c>
      <c r="L889" s="27"/>
      <c r="M889" s="27">
        <v>2.31</v>
      </c>
      <c r="N889" s="27">
        <v>2.7</v>
      </c>
      <c r="O889" s="27"/>
      <c r="P889" s="27">
        <v>2.7</v>
      </c>
      <c r="Q889" s="5"/>
    </row>
    <row r="890" spans="1:17" ht="11.25" customHeight="1">
      <c r="A890" s="3" t="s">
        <v>305</v>
      </c>
      <c r="B890" s="31">
        <v>472.22</v>
      </c>
      <c r="C890" s="26">
        <v>101.24</v>
      </c>
      <c r="D890" s="27">
        <v>370.98</v>
      </c>
      <c r="E890" s="31">
        <v>502.37</v>
      </c>
      <c r="F890" s="26">
        <v>103.17</v>
      </c>
      <c r="G890" s="28">
        <v>399.2</v>
      </c>
      <c r="H890" s="27">
        <v>469.81</v>
      </c>
      <c r="I890" s="27">
        <v>90.55</v>
      </c>
      <c r="J890" s="27">
        <v>379.26</v>
      </c>
      <c r="K890" s="27">
        <v>495.64</v>
      </c>
      <c r="L890" s="27">
        <v>102.22</v>
      </c>
      <c r="M890" s="27">
        <v>393.41999999999996</v>
      </c>
      <c r="N890" s="27">
        <v>523.28</v>
      </c>
      <c r="O890" s="27">
        <v>119.96</v>
      </c>
      <c r="P890" s="27">
        <v>403.32</v>
      </c>
      <c r="Q890" s="5"/>
    </row>
    <row r="891" spans="1:17" ht="11.25" customHeight="1" hidden="1">
      <c r="A891" s="3" t="s">
        <v>306</v>
      </c>
      <c r="B891" s="1"/>
      <c r="C891" s="1"/>
      <c r="D891" s="2">
        <f>SUM(B891)-SUM(C891)</f>
        <v>0</v>
      </c>
      <c r="E891" s="1"/>
      <c r="F891" s="1"/>
      <c r="G891" s="4">
        <f>SUM(E891)-SUM(F891)</f>
        <v>0</v>
      </c>
      <c r="H891" s="2"/>
      <c r="I891" s="2"/>
      <c r="J891" s="2">
        <f>SUM(H891)-SUM(I891)</f>
        <v>0</v>
      </c>
      <c r="K891" s="2"/>
      <c r="L891" s="2"/>
      <c r="M891" s="2">
        <f>SUM(K891)-SUM(L891)</f>
        <v>0</v>
      </c>
      <c r="N891" s="2"/>
      <c r="O891" s="2"/>
      <c r="P891" s="2">
        <f>SUM(N891)-SUM(O891)</f>
        <v>0</v>
      </c>
      <c r="Q891" s="5"/>
    </row>
    <row r="892" spans="1:17" ht="11.25" customHeight="1" hidden="1">
      <c r="A892" s="3" t="s">
        <v>307</v>
      </c>
      <c r="B892" s="1"/>
      <c r="C892" s="1"/>
      <c r="D892" s="2">
        <f>SUM(B892)-SUM(C892)</f>
        <v>0</v>
      </c>
      <c r="E892" s="1"/>
      <c r="F892" s="1"/>
      <c r="G892" s="4">
        <f>SUM(E892)-SUM(F892)</f>
        <v>0</v>
      </c>
      <c r="H892" s="2"/>
      <c r="I892" s="2"/>
      <c r="J892" s="2">
        <f>SUM(H892)-SUM(I892)</f>
        <v>0</v>
      </c>
      <c r="K892" s="2"/>
      <c r="L892" s="2"/>
      <c r="M892" s="2">
        <f>SUM(K892)-SUM(L892)</f>
        <v>0</v>
      </c>
      <c r="N892" s="2"/>
      <c r="O892" s="2"/>
      <c r="P892" s="2">
        <f>SUM(N892)-SUM(O892)</f>
        <v>0</v>
      </c>
      <c r="Q892" s="5"/>
    </row>
    <row r="893" ht="11.25" customHeight="1">
      <c r="A893" s="23" t="s">
        <v>311</v>
      </c>
    </row>
    <row r="895" ht="11.25" customHeight="1">
      <c r="B895" s="22"/>
    </row>
    <row r="896" ht="11.25" customHeight="1">
      <c r="B896" s="7"/>
    </row>
  </sheetData>
  <sheetProtection/>
  <mergeCells count="5">
    <mergeCell ref="H3:J3"/>
    <mergeCell ref="K3:M3"/>
    <mergeCell ref="N3:P3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  <headerFooter differentOddEven="1">
    <oddHeader>&amp;L&amp;1 </oddHeader>
    <oddFooter>&amp;L&amp;1 </oddFooter>
    <evenHeader>&amp;L&amp;1?</evenHeader>
    <evenFooter>&amp;L&amp;1?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4"/>
  <sheetViews>
    <sheetView showGridLines="0" showZeros="0" zoomScalePageLayoutView="0" workbookViewId="0" topLeftCell="A1">
      <pane xSplit="1" ySplit="4" topLeftCell="B5" activePane="bottomRight" state="frozen"/>
      <selection pane="topLeft" activeCell="W29" sqref="W29"/>
      <selection pane="topRight" activeCell="W29" sqref="W29"/>
      <selection pane="bottomLeft" activeCell="W29" sqref="W29"/>
      <selection pane="bottomRight" activeCell="J7" sqref="J7"/>
    </sheetView>
  </sheetViews>
  <sheetFormatPr defaultColWidth="9.140625" defaultRowHeight="11.25" customHeight="1"/>
  <cols>
    <col min="1" max="1" width="44.7109375" style="36" customWidth="1"/>
    <col min="2" max="12" width="7.7109375" style="36" customWidth="1"/>
    <col min="13" max="16384" width="9.140625" style="36" customWidth="1"/>
  </cols>
  <sheetData>
    <row r="1" s="33" customFormat="1" ht="15" customHeight="1">
      <c r="A1" s="32" t="s">
        <v>312</v>
      </c>
    </row>
    <row r="2" spans="1:12" ht="11.25" customHeight="1">
      <c r="A2" s="35"/>
      <c r="B2" s="37"/>
      <c r="C2" s="37"/>
      <c r="D2" s="37"/>
      <c r="E2" s="37"/>
      <c r="F2" s="37"/>
      <c r="G2" s="37"/>
      <c r="H2" s="37"/>
      <c r="L2" s="227" t="s">
        <v>428</v>
      </c>
    </row>
    <row r="3" spans="1:12" s="33" customFormat="1" ht="11.25" customHeight="1">
      <c r="A3" s="40"/>
      <c r="B3" s="305" t="s">
        <v>313</v>
      </c>
      <c r="C3" s="306"/>
      <c r="D3" s="306"/>
      <c r="E3" s="306"/>
      <c r="F3" s="305" t="s">
        <v>314</v>
      </c>
      <c r="G3" s="306"/>
      <c r="H3" s="306"/>
      <c r="I3" s="306"/>
      <c r="J3" s="307">
        <v>2021</v>
      </c>
      <c r="K3" s="308"/>
      <c r="L3" s="308"/>
    </row>
    <row r="4" spans="1:12" s="33" customFormat="1" ht="11.25" customHeight="1">
      <c r="A4" s="40"/>
      <c r="B4" s="280" t="s">
        <v>315</v>
      </c>
      <c r="C4" s="41" t="s">
        <v>316</v>
      </c>
      <c r="D4" s="41" t="s">
        <v>317</v>
      </c>
      <c r="E4" s="41" t="s">
        <v>318</v>
      </c>
      <c r="F4" s="41" t="s">
        <v>315</v>
      </c>
      <c r="G4" s="41" t="s">
        <v>316</v>
      </c>
      <c r="H4" s="41" t="s">
        <v>317</v>
      </c>
      <c r="I4" s="41" t="s">
        <v>318</v>
      </c>
      <c r="J4" s="41" t="s">
        <v>575</v>
      </c>
      <c r="K4" s="41" t="s">
        <v>576</v>
      </c>
      <c r="L4" s="41" t="s">
        <v>317</v>
      </c>
    </row>
    <row r="5" spans="1:12" s="33" customFormat="1" ht="11.25" customHeight="1">
      <c r="A5" s="42" t="s">
        <v>319</v>
      </c>
      <c r="B5" s="24">
        <v>-234.87000000000035</v>
      </c>
      <c r="C5" s="256">
        <v>-316.35000000000014</v>
      </c>
      <c r="D5" s="256">
        <v>-367.48</v>
      </c>
      <c r="E5" s="256">
        <v>-203.9400000000005</v>
      </c>
      <c r="F5" s="256">
        <v>-204.11890554722663</v>
      </c>
      <c r="G5" s="256">
        <v>-20.160000000000082</v>
      </c>
      <c r="H5" s="256">
        <v>-362.5899999999999</v>
      </c>
      <c r="I5" s="256">
        <v>-319.3600000000001</v>
      </c>
      <c r="J5" s="256">
        <v>-345.7700000000002</v>
      </c>
      <c r="K5" s="256">
        <v>-505.1599999999994</v>
      </c>
      <c r="L5" s="256">
        <v>-400.3800000000001</v>
      </c>
    </row>
    <row r="6" spans="1:12" ht="11.25" customHeight="1">
      <c r="A6" s="44" t="s">
        <v>320</v>
      </c>
      <c r="B6" s="27">
        <v>1438.1299999999999</v>
      </c>
      <c r="C6" s="257">
        <v>1438.4099999999999</v>
      </c>
      <c r="D6" s="257">
        <v>1529.96</v>
      </c>
      <c r="E6" s="257">
        <v>1681.3899999999999</v>
      </c>
      <c r="F6" s="257">
        <v>1447.1399999999999</v>
      </c>
      <c r="G6" s="257">
        <v>1205.32</v>
      </c>
      <c r="H6" s="257">
        <v>1398.94</v>
      </c>
      <c r="I6" s="257">
        <v>1632.59</v>
      </c>
      <c r="J6" s="257">
        <v>1520.71</v>
      </c>
      <c r="K6" s="257">
        <v>1578.8200000000002</v>
      </c>
      <c r="L6" s="257">
        <v>1838.02</v>
      </c>
    </row>
    <row r="7" spans="1:12" ht="11.25" customHeight="1">
      <c r="A7" s="44" t="s">
        <v>321</v>
      </c>
      <c r="B7" s="27">
        <v>1673.0000000000002</v>
      </c>
      <c r="C7" s="257">
        <v>1754.76</v>
      </c>
      <c r="D7" s="257">
        <v>1897.44</v>
      </c>
      <c r="E7" s="257">
        <v>1885.3300000000004</v>
      </c>
      <c r="F7" s="257">
        <v>1651.2589055472265</v>
      </c>
      <c r="G7" s="257">
        <v>1225.48</v>
      </c>
      <c r="H7" s="257">
        <v>1761.53</v>
      </c>
      <c r="I7" s="257">
        <v>1951.95</v>
      </c>
      <c r="J7" s="257">
        <v>1866.4800000000002</v>
      </c>
      <c r="K7" s="257">
        <v>2083.9799999999996</v>
      </c>
      <c r="L7" s="257">
        <v>2238.4</v>
      </c>
    </row>
    <row r="8" spans="1:12" s="33" customFormat="1" ht="11.25" customHeight="1" hidden="1">
      <c r="A8" s="42" t="s">
        <v>7</v>
      </c>
      <c r="B8" s="24">
        <v>-606.1891316526613</v>
      </c>
      <c r="C8" s="256">
        <v>-784.310319767442</v>
      </c>
      <c r="D8" s="256">
        <v>-788.6933821376281</v>
      </c>
      <c r="E8" s="256">
        <v>-781.2412391930837</v>
      </c>
      <c r="F8" s="256">
        <v>-637.7789055472264</v>
      </c>
      <c r="G8" s="256">
        <v>-465.81999999999994</v>
      </c>
      <c r="H8" s="256">
        <v>-810.3700000000001</v>
      </c>
      <c r="I8" s="256">
        <v>-797.9800000000001</v>
      </c>
      <c r="J8" s="256">
        <v>-809.2100000000002</v>
      </c>
      <c r="K8" s="256">
        <v>-1003.6099999999997</v>
      </c>
      <c r="L8" s="256">
        <v>-932.5699999999999</v>
      </c>
    </row>
    <row r="9" spans="1:12" ht="11.25" customHeight="1" hidden="1">
      <c r="A9" s="44" t="s">
        <v>322</v>
      </c>
      <c r="B9" s="27">
        <v>890.2599999999999</v>
      </c>
      <c r="C9" s="257">
        <v>839.6399999999999</v>
      </c>
      <c r="D9" s="257">
        <v>927.26</v>
      </c>
      <c r="E9" s="257">
        <v>1004.7900000000001</v>
      </c>
      <c r="F9" s="257">
        <v>867.82</v>
      </c>
      <c r="G9" s="257">
        <v>660.25</v>
      </c>
      <c r="H9" s="257">
        <v>757.03</v>
      </c>
      <c r="I9" s="257">
        <v>936.9399999999999</v>
      </c>
      <c r="J9" s="257">
        <v>870.5300000000001</v>
      </c>
      <c r="K9" s="257">
        <v>877.6300000000001</v>
      </c>
      <c r="L9" s="257">
        <v>1108.18</v>
      </c>
    </row>
    <row r="10" spans="1:12" ht="11.25" customHeight="1" hidden="1">
      <c r="A10" s="44" t="s">
        <v>323</v>
      </c>
      <c r="B10" s="27">
        <v>1496.4491316526612</v>
      </c>
      <c r="C10" s="257">
        <v>1623.950319767442</v>
      </c>
      <c r="D10" s="257">
        <v>1715.953382137628</v>
      </c>
      <c r="E10" s="257">
        <v>1786.0312391930838</v>
      </c>
      <c r="F10" s="257">
        <v>1505.5989055472264</v>
      </c>
      <c r="G10" s="257">
        <v>1126.07</v>
      </c>
      <c r="H10" s="257">
        <v>1567.4</v>
      </c>
      <c r="I10" s="257">
        <v>1734.92</v>
      </c>
      <c r="J10" s="257">
        <v>1679.7400000000002</v>
      </c>
      <c r="K10" s="257">
        <v>1881.2399999999998</v>
      </c>
      <c r="L10" s="257">
        <v>2040.75</v>
      </c>
    </row>
    <row r="11" spans="1:12" s="47" customFormat="1" ht="11.25" customHeight="1">
      <c r="A11" s="46" t="s">
        <v>8</v>
      </c>
      <c r="B11" s="281">
        <v>-701.9600000000003</v>
      </c>
      <c r="C11" s="258">
        <v>-882.34</v>
      </c>
      <c r="D11" s="258">
        <v>-865.1899999999999</v>
      </c>
      <c r="E11" s="258">
        <v>-862.1300000000002</v>
      </c>
      <c r="F11" s="258">
        <v>-716.54</v>
      </c>
      <c r="G11" s="258">
        <v>-555.46</v>
      </c>
      <c r="H11" s="258">
        <v>-925.36</v>
      </c>
      <c r="I11" s="258">
        <v>-896.9000000000001</v>
      </c>
      <c r="J11" s="258">
        <v>-904.0100000000001</v>
      </c>
      <c r="K11" s="258">
        <v>-1113.8899999999999</v>
      </c>
      <c r="L11" s="258">
        <v>-1068.9</v>
      </c>
    </row>
    <row r="12" spans="1:12" ht="11.25" customHeight="1">
      <c r="A12" s="44" t="s">
        <v>324</v>
      </c>
      <c r="B12" s="257">
        <v>541.5699999999999</v>
      </c>
      <c r="C12" s="257">
        <v>445.32000000000005</v>
      </c>
      <c r="D12" s="257">
        <v>515.8100000000001</v>
      </c>
      <c r="E12" s="257">
        <v>615.34</v>
      </c>
      <c r="F12" s="257">
        <v>537.96</v>
      </c>
      <c r="G12" s="257">
        <v>399.25</v>
      </c>
      <c r="H12" s="257">
        <v>420.39</v>
      </c>
      <c r="I12" s="257">
        <v>586.8199999999999</v>
      </c>
      <c r="J12" s="257">
        <v>538.34</v>
      </c>
      <c r="K12" s="257">
        <v>490.3</v>
      </c>
      <c r="L12" s="257">
        <v>646.0500000000001</v>
      </c>
    </row>
    <row r="13" spans="1:12" ht="11.25" customHeight="1">
      <c r="A13" s="44" t="s">
        <v>325</v>
      </c>
      <c r="B13" s="257">
        <v>1243.5300000000002</v>
      </c>
      <c r="C13" s="257">
        <v>1327.66</v>
      </c>
      <c r="D13" s="257">
        <v>1381</v>
      </c>
      <c r="E13" s="257">
        <v>1477.4700000000003</v>
      </c>
      <c r="F13" s="257">
        <v>1254.5</v>
      </c>
      <c r="G13" s="257">
        <v>954.71</v>
      </c>
      <c r="H13" s="257">
        <v>1345.75</v>
      </c>
      <c r="I13" s="257">
        <v>1483.72</v>
      </c>
      <c r="J13" s="257">
        <v>1442.3500000000001</v>
      </c>
      <c r="K13" s="257">
        <v>1604.1899999999998</v>
      </c>
      <c r="L13" s="257">
        <v>1714.95</v>
      </c>
    </row>
    <row r="14" spans="1:12" ht="11.25" customHeight="1" hidden="1">
      <c r="A14" s="44" t="s">
        <v>9</v>
      </c>
      <c r="B14" s="257">
        <v>-701.8800000000002</v>
      </c>
      <c r="C14" s="257">
        <v>-882.5</v>
      </c>
      <c r="D14" s="257">
        <v>-866.4799999999999</v>
      </c>
      <c r="E14" s="257">
        <v>-862.9700000000003</v>
      </c>
      <c r="F14" s="257">
        <v>-716.92</v>
      </c>
      <c r="G14" s="257">
        <v>-556.0600000000001</v>
      </c>
      <c r="H14" s="257">
        <v>-926</v>
      </c>
      <c r="I14" s="257">
        <v>-897.2</v>
      </c>
      <c r="J14" s="257">
        <v>-903.8300000000002</v>
      </c>
      <c r="K14" s="257">
        <v>-1114.2899999999997</v>
      </c>
      <c r="L14" s="257">
        <v>-1068.9</v>
      </c>
    </row>
    <row r="15" spans="1:12" ht="11.25" customHeight="1" hidden="1">
      <c r="A15" s="44" t="s">
        <v>326</v>
      </c>
      <c r="B15" s="259">
        <v>541.65</v>
      </c>
      <c r="C15" s="259">
        <v>445.16</v>
      </c>
      <c r="D15" s="259">
        <v>514.5200000000001</v>
      </c>
      <c r="E15" s="259">
        <v>614.5</v>
      </c>
      <c r="F15" s="259">
        <v>537.58</v>
      </c>
      <c r="G15" s="259">
        <v>398.65</v>
      </c>
      <c r="H15" s="259">
        <v>419.75</v>
      </c>
      <c r="I15" s="259">
        <v>586.52</v>
      </c>
      <c r="J15" s="259">
        <v>538.52</v>
      </c>
      <c r="K15" s="259">
        <v>489.90000000000003</v>
      </c>
      <c r="L15" s="259">
        <v>646.0200000000001</v>
      </c>
    </row>
    <row r="16" spans="1:12" ht="11.25" customHeight="1" hidden="1">
      <c r="A16" s="44" t="s">
        <v>327</v>
      </c>
      <c r="B16" s="259">
        <v>1243.5300000000002</v>
      </c>
      <c r="C16" s="259">
        <v>1327.66</v>
      </c>
      <c r="D16" s="259">
        <v>1381</v>
      </c>
      <c r="E16" s="259">
        <v>1477.4700000000003</v>
      </c>
      <c r="F16" s="259">
        <v>1254.5</v>
      </c>
      <c r="G16" s="259">
        <v>954.71</v>
      </c>
      <c r="H16" s="259">
        <v>1345.75</v>
      </c>
      <c r="I16" s="259">
        <v>1483.72</v>
      </c>
      <c r="J16" s="259">
        <v>1442.3500000000001</v>
      </c>
      <c r="K16" s="259">
        <v>1604.1899999999998</v>
      </c>
      <c r="L16" s="259">
        <v>1714.92</v>
      </c>
    </row>
    <row r="17" spans="1:12" ht="11.25" customHeight="1" hidden="1">
      <c r="A17" s="44" t="s">
        <v>328</v>
      </c>
      <c r="B17" s="259">
        <v>66.28999999999998</v>
      </c>
      <c r="C17" s="259">
        <v>70.26999999999998</v>
      </c>
      <c r="D17" s="259">
        <v>58.83</v>
      </c>
      <c r="E17" s="259">
        <v>82.48</v>
      </c>
      <c r="F17" s="259">
        <v>41.94999999999999</v>
      </c>
      <c r="G17" s="259">
        <v>45.93000000000001</v>
      </c>
      <c r="H17" s="259">
        <v>43.01999999999999</v>
      </c>
      <c r="I17" s="259">
        <v>63.73999999999998</v>
      </c>
      <c r="J17" s="259">
        <v>72.1</v>
      </c>
      <c r="K17" s="259">
        <v>59.66</v>
      </c>
      <c r="L17" s="259">
        <v>65.12</v>
      </c>
    </row>
    <row r="18" spans="1:12" ht="11.25" customHeight="1" hidden="1">
      <c r="A18" s="44" t="s">
        <v>329</v>
      </c>
      <c r="B18" s="257">
        <v>-0.08000000000000007</v>
      </c>
      <c r="C18" s="257">
        <v>0.16000000000000014</v>
      </c>
      <c r="D18" s="257">
        <v>1.2899999999999998</v>
      </c>
      <c r="E18" s="257">
        <v>0.8399999999999999</v>
      </c>
      <c r="F18" s="257">
        <v>0.3800000000000001</v>
      </c>
      <c r="G18" s="257">
        <v>0.5999999999999996</v>
      </c>
      <c r="H18" s="257">
        <v>0.6399999999999999</v>
      </c>
      <c r="I18" s="257">
        <v>0.30000000000000004</v>
      </c>
      <c r="J18" s="257">
        <v>-0.17999999999999994</v>
      </c>
      <c r="K18" s="257">
        <v>0.3999999999999999</v>
      </c>
      <c r="L18" s="257">
        <v>0.030000000000000027</v>
      </c>
    </row>
    <row r="19" spans="1:12" ht="11.25" customHeight="1" hidden="1">
      <c r="A19" s="44" t="s">
        <v>12</v>
      </c>
      <c r="B19" s="259">
        <v>-4.34</v>
      </c>
      <c r="C19" s="259">
        <v>-2.82</v>
      </c>
      <c r="D19" s="259">
        <v>-1.53</v>
      </c>
      <c r="E19" s="259">
        <v>-1.35</v>
      </c>
      <c r="F19" s="259">
        <v>-1.38</v>
      </c>
      <c r="G19" s="259">
        <v>-2.66</v>
      </c>
      <c r="H19" s="259">
        <v>-0.53</v>
      </c>
      <c r="I19" s="259">
        <v>-0.48</v>
      </c>
      <c r="J19" s="259">
        <v>-1.21</v>
      </c>
      <c r="K19" s="259">
        <v>-0.81</v>
      </c>
      <c r="L19" s="259">
        <v>-0.52</v>
      </c>
    </row>
    <row r="20" spans="1:12" ht="11.25" customHeight="1" hidden="1">
      <c r="A20" s="44" t="s">
        <v>13</v>
      </c>
      <c r="B20" s="259">
        <v>4.26</v>
      </c>
      <c r="C20" s="259">
        <v>2.98</v>
      </c>
      <c r="D20" s="259">
        <v>2.82</v>
      </c>
      <c r="E20" s="259">
        <v>2.19</v>
      </c>
      <c r="F20" s="259">
        <v>1.76</v>
      </c>
      <c r="G20" s="259">
        <v>3.26</v>
      </c>
      <c r="H20" s="259">
        <v>1.17</v>
      </c>
      <c r="I20" s="259">
        <v>0.78</v>
      </c>
      <c r="J20" s="259">
        <v>1.03</v>
      </c>
      <c r="K20" s="259">
        <v>1.21</v>
      </c>
      <c r="L20" s="259">
        <v>0.55</v>
      </c>
    </row>
    <row r="21" spans="1:12" ht="11.25" customHeight="1" hidden="1">
      <c r="A21" s="44" t="s">
        <v>14</v>
      </c>
      <c r="B21" s="257">
        <v>0</v>
      </c>
      <c r="C21" s="257">
        <v>0</v>
      </c>
      <c r="D21" s="257">
        <v>0</v>
      </c>
      <c r="E21" s="257">
        <v>0</v>
      </c>
      <c r="F21" s="257">
        <v>0</v>
      </c>
      <c r="G21" s="257">
        <v>0</v>
      </c>
      <c r="H21" s="257">
        <v>0</v>
      </c>
      <c r="I21" s="256">
        <v>0</v>
      </c>
      <c r="J21" s="257">
        <v>0</v>
      </c>
      <c r="K21" s="257">
        <v>0</v>
      </c>
      <c r="L21" s="256">
        <v>-0.03</v>
      </c>
    </row>
    <row r="22" spans="1:12" ht="11.25" customHeight="1" hidden="1">
      <c r="A22" s="44" t="s">
        <v>326</v>
      </c>
      <c r="B22" s="259">
        <v>0</v>
      </c>
      <c r="C22" s="259">
        <v>0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/>
      <c r="L22" s="259">
        <v>0</v>
      </c>
    </row>
    <row r="23" spans="1:12" ht="11.25" customHeight="1" hidden="1">
      <c r="A23" s="44" t="s">
        <v>327</v>
      </c>
      <c r="B23" s="259">
        <v>0</v>
      </c>
      <c r="C23" s="259">
        <v>0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/>
      <c r="L23" s="259">
        <v>0.03</v>
      </c>
    </row>
    <row r="24" spans="1:12" s="47" customFormat="1" ht="11.25" customHeight="1">
      <c r="A24" s="46" t="s">
        <v>15</v>
      </c>
      <c r="B24" s="258">
        <v>95.77086834733888</v>
      </c>
      <c r="C24" s="258">
        <v>98.02968023255801</v>
      </c>
      <c r="D24" s="258">
        <v>76.49661786237192</v>
      </c>
      <c r="E24" s="258">
        <v>80.88876080691642</v>
      </c>
      <c r="F24" s="258">
        <v>78.76109445277368</v>
      </c>
      <c r="G24" s="258">
        <v>89.63999999999996</v>
      </c>
      <c r="H24" s="258">
        <v>114.9899999999999</v>
      </c>
      <c r="I24" s="258">
        <v>98.91999999999996</v>
      </c>
      <c r="J24" s="258">
        <v>94.80000000000004</v>
      </c>
      <c r="K24" s="258">
        <v>110.28000000000003</v>
      </c>
      <c r="L24" s="258">
        <v>136.33000000000004</v>
      </c>
    </row>
    <row r="25" spans="1:12" ht="11.25" customHeight="1">
      <c r="A25" s="44" t="s">
        <v>324</v>
      </c>
      <c r="B25" s="257">
        <v>348.68999999999994</v>
      </c>
      <c r="C25" s="257">
        <v>394.3199999999999</v>
      </c>
      <c r="D25" s="257">
        <v>411.45</v>
      </c>
      <c r="E25" s="257">
        <v>389.45000000000005</v>
      </c>
      <c r="F25" s="257">
        <v>329.86</v>
      </c>
      <c r="G25" s="257">
        <v>260.99999999999994</v>
      </c>
      <c r="H25" s="257">
        <v>336.63999999999993</v>
      </c>
      <c r="I25" s="257">
        <v>350.12</v>
      </c>
      <c r="J25" s="257">
        <v>332.19000000000005</v>
      </c>
      <c r="K25" s="257">
        <v>387.33000000000004</v>
      </c>
      <c r="L25" s="257">
        <v>462.13000000000005</v>
      </c>
    </row>
    <row r="26" spans="1:12" ht="11.25" customHeight="1">
      <c r="A26" s="44" t="s">
        <v>325</v>
      </c>
      <c r="B26" s="257">
        <v>252.91913165266106</v>
      </c>
      <c r="C26" s="257">
        <v>296.2903197674419</v>
      </c>
      <c r="D26" s="257">
        <v>334.95338213762807</v>
      </c>
      <c r="E26" s="257">
        <v>308.5612391930836</v>
      </c>
      <c r="F26" s="257">
        <v>251.09890554722634</v>
      </c>
      <c r="G26" s="257">
        <v>171.35999999999999</v>
      </c>
      <c r="H26" s="257">
        <v>221.65000000000003</v>
      </c>
      <c r="I26" s="257">
        <v>251.20000000000005</v>
      </c>
      <c r="J26" s="257">
        <v>237.39000000000001</v>
      </c>
      <c r="K26" s="257">
        <v>277.05</v>
      </c>
      <c r="L26" s="257">
        <v>325.8</v>
      </c>
    </row>
    <row r="27" spans="1:12" ht="11.25" customHeight="1" hidden="1">
      <c r="A27" s="44" t="s">
        <v>16</v>
      </c>
      <c r="B27" s="257">
        <v>73.25</v>
      </c>
      <c r="C27" s="257">
        <v>79.67999999999999</v>
      </c>
      <c r="D27" s="257">
        <v>56.190000000000005</v>
      </c>
      <c r="E27" s="257">
        <v>54.71</v>
      </c>
      <c r="F27" s="257">
        <v>57.059999999999995</v>
      </c>
      <c r="G27" s="257">
        <v>46.11</v>
      </c>
      <c r="H27" s="257">
        <v>67.57</v>
      </c>
      <c r="I27" s="257">
        <v>56.21</v>
      </c>
      <c r="J27" s="257">
        <v>61.2</v>
      </c>
      <c r="K27" s="257">
        <v>63.42</v>
      </c>
      <c r="L27" s="257">
        <v>44.74</v>
      </c>
    </row>
    <row r="28" spans="1:12" ht="11.25" customHeight="1" hidden="1">
      <c r="A28" s="44" t="s">
        <v>326</v>
      </c>
      <c r="B28" s="259">
        <v>73.8</v>
      </c>
      <c r="C28" s="259">
        <v>80.35</v>
      </c>
      <c r="D28" s="259">
        <v>56.74</v>
      </c>
      <c r="E28" s="259">
        <v>55.46</v>
      </c>
      <c r="F28" s="259">
        <v>57.87</v>
      </c>
      <c r="G28" s="259">
        <v>46.76</v>
      </c>
      <c r="H28" s="259">
        <v>68.44</v>
      </c>
      <c r="I28" s="259">
        <v>57.6</v>
      </c>
      <c r="J28" s="259">
        <v>64.03</v>
      </c>
      <c r="K28" s="259">
        <v>65.42</v>
      </c>
      <c r="L28" s="259">
        <v>46.49</v>
      </c>
    </row>
    <row r="29" spans="1:12" ht="11.25" customHeight="1" hidden="1">
      <c r="A29" s="44" t="s">
        <v>327</v>
      </c>
      <c r="B29" s="259">
        <v>0.55</v>
      </c>
      <c r="C29" s="259">
        <v>0.67</v>
      </c>
      <c r="D29" s="259">
        <v>0.55</v>
      </c>
      <c r="E29" s="259">
        <v>0.75</v>
      </c>
      <c r="F29" s="259">
        <v>0.81</v>
      </c>
      <c r="G29" s="259">
        <v>0.65</v>
      </c>
      <c r="H29" s="259">
        <v>0.87</v>
      </c>
      <c r="I29" s="259">
        <v>1.39</v>
      </c>
      <c r="J29" s="259">
        <v>2.83</v>
      </c>
      <c r="K29" s="259">
        <v>2</v>
      </c>
      <c r="L29" s="259">
        <v>1.75</v>
      </c>
    </row>
    <row r="30" spans="1:12" ht="11.25" customHeight="1" hidden="1">
      <c r="A30" s="44" t="s">
        <v>17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1:12" ht="11.25" customHeight="1" hidden="1">
      <c r="A31" s="44" t="s">
        <v>330</v>
      </c>
      <c r="B31" s="259">
        <v>194.01</v>
      </c>
      <c r="C31" s="259">
        <v>185</v>
      </c>
      <c r="D31" s="259">
        <v>154.89</v>
      </c>
      <c r="E31" s="259">
        <v>146.72</v>
      </c>
      <c r="F31" s="259">
        <v>142.67</v>
      </c>
      <c r="G31" s="259">
        <v>104.95</v>
      </c>
      <c r="H31" s="259">
        <v>157.22</v>
      </c>
      <c r="I31" s="259">
        <v>151.54</v>
      </c>
      <c r="J31" s="259">
        <v>152.71</v>
      </c>
      <c r="K31" s="259">
        <v>165.49</v>
      </c>
      <c r="L31" s="259">
        <v>134.72</v>
      </c>
    </row>
    <row r="32" spans="1:12" ht="11.25" customHeight="1" hidden="1">
      <c r="A32" s="44" t="s">
        <v>331</v>
      </c>
      <c r="B32" s="259">
        <v>110.06</v>
      </c>
      <c r="C32" s="259">
        <v>119.32</v>
      </c>
      <c r="D32" s="259">
        <v>96.89</v>
      </c>
      <c r="E32" s="259">
        <v>99.66</v>
      </c>
      <c r="F32" s="259">
        <v>101.39</v>
      </c>
      <c r="G32" s="259">
        <v>60.99</v>
      </c>
      <c r="H32" s="259">
        <v>89.79</v>
      </c>
      <c r="I32" s="259">
        <v>103.22</v>
      </c>
      <c r="J32" s="259">
        <v>98.51</v>
      </c>
      <c r="K32" s="259">
        <v>108.94</v>
      </c>
      <c r="L32" s="259">
        <v>90.26</v>
      </c>
    </row>
    <row r="33" spans="1:12" ht="11.25" customHeight="1" hidden="1">
      <c r="A33" s="44" t="s">
        <v>18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  <row r="34" spans="1:12" ht="11.25" customHeight="1" hidden="1">
      <c r="A34" s="44" t="s">
        <v>330</v>
      </c>
      <c r="B34" s="259">
        <v>1</v>
      </c>
      <c r="C34" s="259">
        <v>0.84</v>
      </c>
      <c r="D34" s="259">
        <v>0.67</v>
      </c>
      <c r="E34" s="259">
        <v>0.59</v>
      </c>
      <c r="F34" s="259">
        <v>0.67</v>
      </c>
      <c r="G34" s="259">
        <v>0.15</v>
      </c>
      <c r="H34" s="259">
        <v>0.7</v>
      </c>
      <c r="I34" s="259">
        <v>0.69</v>
      </c>
      <c r="J34" s="259">
        <v>0.4</v>
      </c>
      <c r="K34" s="259">
        <v>0.73</v>
      </c>
      <c r="L34" s="259">
        <v>0.85</v>
      </c>
    </row>
    <row r="35" spans="1:12" ht="11.25" customHeight="1" hidden="1">
      <c r="A35" s="44" t="s">
        <v>331</v>
      </c>
      <c r="B35" s="259">
        <v>0.54</v>
      </c>
      <c r="C35" s="259">
        <v>0.64</v>
      </c>
      <c r="D35" s="259">
        <v>0.52</v>
      </c>
      <c r="E35" s="259">
        <v>0.73</v>
      </c>
      <c r="F35" s="259">
        <v>0.78</v>
      </c>
      <c r="G35" s="259">
        <v>0.63</v>
      </c>
      <c r="H35" s="259">
        <v>0.85</v>
      </c>
      <c r="I35" s="259">
        <v>1.37</v>
      </c>
      <c r="J35" s="259">
        <v>2.7</v>
      </c>
      <c r="K35" s="259">
        <v>1.89</v>
      </c>
      <c r="L35" s="259">
        <v>1.65</v>
      </c>
    </row>
    <row r="36" spans="1:12" ht="11.25" customHeight="1" hidden="1">
      <c r="A36" s="44" t="s">
        <v>19</v>
      </c>
      <c r="B36" s="257">
        <v>-2.9700000000000006</v>
      </c>
      <c r="C36" s="257">
        <v>-2.73</v>
      </c>
      <c r="D36" s="257">
        <v>-2.8200000000000003</v>
      </c>
      <c r="E36" s="257">
        <v>-3.2499999999999996</v>
      </c>
      <c r="F36" s="257">
        <v>-1.8500000000000003</v>
      </c>
      <c r="G36" s="257">
        <v>-2.2800000000000002</v>
      </c>
      <c r="H36" s="257">
        <v>-1.4300000000000002</v>
      </c>
      <c r="I36" s="257">
        <v>-2.34</v>
      </c>
      <c r="J36" s="257">
        <v>-3.2</v>
      </c>
      <c r="K36" s="257">
        <v>-2.48</v>
      </c>
      <c r="L36" s="257">
        <v>-2.13</v>
      </c>
    </row>
    <row r="37" spans="1:12" ht="11.25" customHeight="1" hidden="1">
      <c r="A37" s="44" t="s">
        <v>326</v>
      </c>
      <c r="B37" s="259">
        <v>1.72</v>
      </c>
      <c r="C37" s="259">
        <v>1.17</v>
      </c>
      <c r="D37" s="259">
        <v>1.3</v>
      </c>
      <c r="E37" s="259">
        <v>1.35</v>
      </c>
      <c r="F37" s="259">
        <v>1.64</v>
      </c>
      <c r="G37" s="259">
        <v>1.14</v>
      </c>
      <c r="H37" s="259">
        <v>0.77</v>
      </c>
      <c r="I37" s="259">
        <v>1.25</v>
      </c>
      <c r="J37" s="259">
        <v>0.84</v>
      </c>
      <c r="K37" s="259">
        <v>1.08</v>
      </c>
      <c r="L37" s="259">
        <v>1.2</v>
      </c>
    </row>
    <row r="38" spans="1:12" ht="11.25" customHeight="1" hidden="1">
      <c r="A38" s="44" t="s">
        <v>327</v>
      </c>
      <c r="B38" s="259">
        <v>4.69</v>
      </c>
      <c r="C38" s="259">
        <v>3.9</v>
      </c>
      <c r="D38" s="259">
        <v>4.12</v>
      </c>
      <c r="E38" s="259">
        <v>4.6</v>
      </c>
      <c r="F38" s="259">
        <v>3.49</v>
      </c>
      <c r="G38" s="259">
        <v>3.42</v>
      </c>
      <c r="H38" s="259">
        <v>2.2</v>
      </c>
      <c r="I38" s="259">
        <v>3.59</v>
      </c>
      <c r="J38" s="259">
        <v>4.04</v>
      </c>
      <c r="K38" s="259">
        <v>3.56</v>
      </c>
      <c r="L38" s="259">
        <v>3.33</v>
      </c>
    </row>
    <row r="39" spans="1:12" ht="11.25" customHeight="1" hidden="1">
      <c r="A39" s="44" t="s">
        <v>20</v>
      </c>
      <c r="B39" s="257">
        <v>-1.0900000000000034</v>
      </c>
      <c r="C39" s="257">
        <v>-2.539999999999978</v>
      </c>
      <c r="D39" s="257">
        <v>-0.7399999999999807</v>
      </c>
      <c r="E39" s="257">
        <v>-7.8300000000000125</v>
      </c>
      <c r="F39" s="257">
        <v>-3.84999999999998</v>
      </c>
      <c r="G39" s="257">
        <v>-6.18</v>
      </c>
      <c r="H39" s="257">
        <v>-22.140000000000008</v>
      </c>
      <c r="I39" s="257">
        <v>-22.14</v>
      </c>
      <c r="J39" s="257">
        <v>-25.260000000000005</v>
      </c>
      <c r="K39" s="257">
        <v>-20.209999999999994</v>
      </c>
      <c r="L39" s="257">
        <v>-10.469999999999999</v>
      </c>
    </row>
    <row r="40" spans="1:12" ht="11.25" customHeight="1" hidden="1">
      <c r="A40" s="44" t="s">
        <v>326</v>
      </c>
      <c r="B40" s="257">
        <v>92.21</v>
      </c>
      <c r="C40" s="257">
        <v>99.88000000000001</v>
      </c>
      <c r="D40" s="257">
        <v>111.34</v>
      </c>
      <c r="E40" s="257">
        <v>100.55999999999999</v>
      </c>
      <c r="F40" s="257">
        <v>77.38000000000001</v>
      </c>
      <c r="G40" s="257">
        <v>46.58</v>
      </c>
      <c r="H40" s="257">
        <v>58.190000000000005</v>
      </c>
      <c r="I40" s="257">
        <v>64.54</v>
      </c>
      <c r="J40" s="257">
        <v>58.290000000000006</v>
      </c>
      <c r="K40" s="257">
        <v>73.86</v>
      </c>
      <c r="L40" s="257">
        <v>98.79</v>
      </c>
    </row>
    <row r="41" spans="1:12" ht="11.25" customHeight="1" hidden="1">
      <c r="A41" s="44" t="s">
        <v>327</v>
      </c>
      <c r="B41" s="257">
        <v>93.3</v>
      </c>
      <c r="C41" s="257">
        <v>102.41999999999999</v>
      </c>
      <c r="D41" s="257">
        <v>112.07999999999998</v>
      </c>
      <c r="E41" s="257">
        <v>108.39</v>
      </c>
      <c r="F41" s="257">
        <v>81.22999999999999</v>
      </c>
      <c r="G41" s="257">
        <v>52.76</v>
      </c>
      <c r="H41" s="257">
        <v>80.33000000000001</v>
      </c>
      <c r="I41" s="257">
        <v>86.68</v>
      </c>
      <c r="J41" s="257">
        <v>83.55000000000001</v>
      </c>
      <c r="K41" s="257">
        <v>94.07</v>
      </c>
      <c r="L41" s="257">
        <v>109.26</v>
      </c>
    </row>
    <row r="42" spans="1:12" ht="11.25" customHeight="1" hidden="1">
      <c r="A42" s="44" t="s">
        <v>21</v>
      </c>
      <c r="B42" s="259"/>
      <c r="C42" s="259"/>
      <c r="D42" s="259"/>
      <c r="E42" s="259"/>
      <c r="F42" s="259"/>
      <c r="G42" s="259"/>
      <c r="H42" s="259"/>
      <c r="I42" s="257"/>
      <c r="J42" s="257"/>
      <c r="K42" s="257"/>
      <c r="L42" s="257"/>
    </row>
    <row r="43" spans="1:12" ht="11.25" customHeight="1" hidden="1">
      <c r="A43" s="44" t="s">
        <v>22</v>
      </c>
      <c r="B43" s="257">
        <v>8.21</v>
      </c>
      <c r="C43" s="257">
        <v>7.539999999999999</v>
      </c>
      <c r="D43" s="257">
        <v>12.370000000000005</v>
      </c>
      <c r="E43" s="257">
        <v>3.259999999999998</v>
      </c>
      <c r="F43" s="257">
        <v>9.900000000000002</v>
      </c>
      <c r="G43" s="257">
        <v>2.16</v>
      </c>
      <c r="H43" s="257">
        <v>-3.129999999999999</v>
      </c>
      <c r="I43" s="257">
        <v>1.169999999999999</v>
      </c>
      <c r="J43" s="257">
        <v>0.96</v>
      </c>
      <c r="K43" s="257">
        <v>4.77</v>
      </c>
      <c r="L43" s="257">
        <v>14.520000000000001</v>
      </c>
    </row>
    <row r="44" spans="1:12" ht="11.25" customHeight="1" hidden="1">
      <c r="A44" s="44" t="s">
        <v>332</v>
      </c>
      <c r="B44" s="257">
        <v>22.48</v>
      </c>
      <c r="C44" s="257">
        <v>32.61</v>
      </c>
      <c r="D44" s="257">
        <v>43.03</v>
      </c>
      <c r="E44" s="257">
        <v>26.65</v>
      </c>
      <c r="F44" s="257">
        <v>19.87</v>
      </c>
      <c r="G44" s="257">
        <v>4.51</v>
      </c>
      <c r="H44" s="257">
        <v>6.68</v>
      </c>
      <c r="I44" s="257">
        <v>6.55</v>
      </c>
      <c r="J44" s="257">
        <v>6.86</v>
      </c>
      <c r="K44" s="257">
        <v>13.73</v>
      </c>
      <c r="L44" s="257">
        <v>27.400000000000002</v>
      </c>
    </row>
    <row r="45" spans="1:12" ht="11.25" customHeight="1" hidden="1">
      <c r="A45" s="44" t="s">
        <v>333</v>
      </c>
      <c r="B45" s="257">
        <v>14.27</v>
      </c>
      <c r="C45" s="257">
        <v>25.07</v>
      </c>
      <c r="D45" s="257">
        <v>30.659999999999997</v>
      </c>
      <c r="E45" s="257">
        <v>23.39</v>
      </c>
      <c r="F45" s="257">
        <v>9.969999999999999</v>
      </c>
      <c r="G45" s="257">
        <v>2.3499999999999996</v>
      </c>
      <c r="H45" s="257">
        <v>9.809999999999999</v>
      </c>
      <c r="I45" s="257">
        <v>5.380000000000001</v>
      </c>
      <c r="J45" s="257">
        <v>5.9</v>
      </c>
      <c r="K45" s="257">
        <v>8.96</v>
      </c>
      <c r="L45" s="257">
        <v>12.88</v>
      </c>
    </row>
    <row r="46" spans="1:12" ht="11.25" customHeight="1" hidden="1">
      <c r="A46" s="44" t="s">
        <v>23</v>
      </c>
      <c r="B46" s="257">
        <v>0</v>
      </c>
      <c r="C46" s="257">
        <v>0</v>
      </c>
      <c r="D46" s="257">
        <v>0</v>
      </c>
      <c r="E46" s="257">
        <v>0</v>
      </c>
      <c r="F46" s="257">
        <v>0</v>
      </c>
      <c r="G46" s="257">
        <v>0</v>
      </c>
      <c r="H46" s="257">
        <v>0</v>
      </c>
      <c r="I46" s="257">
        <v>0</v>
      </c>
      <c r="J46" s="257">
        <v>0</v>
      </c>
      <c r="K46" s="257">
        <v>0</v>
      </c>
      <c r="L46" s="257">
        <v>0</v>
      </c>
    </row>
    <row r="47" spans="1:12" ht="11.25" customHeight="1" hidden="1">
      <c r="A47" s="44" t="s">
        <v>334</v>
      </c>
      <c r="B47" s="259"/>
      <c r="C47" s="259"/>
      <c r="D47" s="259"/>
      <c r="E47" s="259"/>
      <c r="F47" s="259"/>
      <c r="G47" s="259"/>
      <c r="H47" s="259"/>
      <c r="I47" s="257"/>
      <c r="J47" s="257"/>
      <c r="K47" s="257"/>
      <c r="L47" s="257"/>
    </row>
    <row r="48" spans="1:12" ht="11.25" customHeight="1" hidden="1">
      <c r="A48" s="44" t="s">
        <v>335</v>
      </c>
      <c r="B48" s="259"/>
      <c r="C48" s="259"/>
      <c r="D48" s="259"/>
      <c r="E48" s="259"/>
      <c r="F48" s="259"/>
      <c r="G48" s="259"/>
      <c r="H48" s="259"/>
      <c r="I48" s="257"/>
      <c r="J48" s="257"/>
      <c r="K48" s="257"/>
      <c r="L48" s="257"/>
    </row>
    <row r="49" spans="1:12" ht="11.25" customHeight="1" hidden="1">
      <c r="A49" s="44" t="s">
        <v>24</v>
      </c>
      <c r="B49" s="257">
        <v>-4.72999999999999</v>
      </c>
      <c r="C49" s="257">
        <v>-4.539999999999999</v>
      </c>
      <c r="D49" s="257">
        <v>-6.499999999999993</v>
      </c>
      <c r="E49" s="257">
        <v>-12.470000000000013</v>
      </c>
      <c r="F49" s="257">
        <v>-13.879999999999988</v>
      </c>
      <c r="G49" s="257">
        <v>-8.170000000000002</v>
      </c>
      <c r="H49" s="257">
        <v>-25.330000000000005</v>
      </c>
      <c r="I49" s="257">
        <v>-20.660000000000004</v>
      </c>
      <c r="J49" s="257">
        <v>-23.64</v>
      </c>
      <c r="K49" s="257">
        <v>-21.989999999999995</v>
      </c>
      <c r="L49" s="257">
        <v>-20.909999999999997</v>
      </c>
    </row>
    <row r="50" spans="1:12" ht="11.25" customHeight="1" hidden="1">
      <c r="A50" s="44" t="s">
        <v>332</v>
      </c>
      <c r="B50" s="257">
        <v>56.68000000000001</v>
      </c>
      <c r="C50" s="257">
        <v>53.74</v>
      </c>
      <c r="D50" s="257">
        <v>53.60000000000001</v>
      </c>
      <c r="E50" s="257">
        <v>56.81999999999999</v>
      </c>
      <c r="F50" s="257">
        <v>45.660000000000004</v>
      </c>
      <c r="G50" s="257">
        <v>36.03</v>
      </c>
      <c r="H50" s="257">
        <v>38.08</v>
      </c>
      <c r="I50" s="257">
        <v>49.77</v>
      </c>
      <c r="J50" s="257">
        <v>44.620000000000005</v>
      </c>
      <c r="K50" s="257">
        <v>51.10000000000001</v>
      </c>
      <c r="L50" s="257">
        <v>56.290000000000006</v>
      </c>
    </row>
    <row r="51" spans="1:12" ht="11.25" customHeight="1" hidden="1">
      <c r="A51" s="44" t="s">
        <v>333</v>
      </c>
      <c r="B51" s="257">
        <v>61.41</v>
      </c>
      <c r="C51" s="257">
        <v>58.28</v>
      </c>
      <c r="D51" s="257">
        <v>60.1</v>
      </c>
      <c r="E51" s="257">
        <v>69.29</v>
      </c>
      <c r="F51" s="257">
        <v>59.53999999999999</v>
      </c>
      <c r="G51" s="257">
        <v>44.2</v>
      </c>
      <c r="H51" s="257">
        <v>63.410000000000004</v>
      </c>
      <c r="I51" s="257">
        <v>70.43</v>
      </c>
      <c r="J51" s="257">
        <v>68.26</v>
      </c>
      <c r="K51" s="257">
        <v>73.09</v>
      </c>
      <c r="L51" s="257">
        <v>77.2</v>
      </c>
    </row>
    <row r="52" spans="1:12" ht="11.25" customHeight="1" hidden="1">
      <c r="A52" s="44" t="s">
        <v>25</v>
      </c>
      <c r="B52" s="257">
        <v>-7.42</v>
      </c>
      <c r="C52" s="257">
        <v>-8.450000000000001</v>
      </c>
      <c r="D52" s="257">
        <v>-9.18</v>
      </c>
      <c r="E52" s="257">
        <v>-1.7699999999999996</v>
      </c>
      <c r="F52" s="257">
        <v>-3.08</v>
      </c>
      <c r="G52" s="257">
        <v>0.22999999999999954</v>
      </c>
      <c r="H52" s="257">
        <v>1.330000000000001</v>
      </c>
      <c r="I52" s="257">
        <v>-2.3499999999999996</v>
      </c>
      <c r="J52" s="257">
        <v>-2.4700000000000006</v>
      </c>
      <c r="K52" s="257">
        <v>-3.160000000000001</v>
      </c>
      <c r="L52" s="257">
        <v>-5.41</v>
      </c>
    </row>
    <row r="53" spans="1:12" ht="11.25" customHeight="1" hidden="1">
      <c r="A53" s="44" t="s">
        <v>332</v>
      </c>
      <c r="B53" s="257">
        <v>8.81</v>
      </c>
      <c r="C53" s="257">
        <v>9.24</v>
      </c>
      <c r="D53" s="257">
        <v>10.760000000000002</v>
      </c>
      <c r="E53" s="257">
        <v>12.39</v>
      </c>
      <c r="F53" s="257">
        <v>8.06</v>
      </c>
      <c r="G53" s="257">
        <v>5.109999999999999</v>
      </c>
      <c r="H53" s="257">
        <v>7.04</v>
      </c>
      <c r="I53" s="257">
        <v>6.41</v>
      </c>
      <c r="J53" s="257">
        <v>4.859999999999999</v>
      </c>
      <c r="K53" s="257">
        <v>6.9799999999999995</v>
      </c>
      <c r="L53" s="257">
        <v>12.23</v>
      </c>
    </row>
    <row r="54" spans="1:12" ht="11.25" customHeight="1" hidden="1">
      <c r="A54" s="44" t="s">
        <v>333</v>
      </c>
      <c r="B54" s="257">
        <v>16.23</v>
      </c>
      <c r="C54" s="257">
        <v>17.69</v>
      </c>
      <c r="D54" s="257">
        <v>19.94</v>
      </c>
      <c r="E54" s="257">
        <v>14.16</v>
      </c>
      <c r="F54" s="257">
        <v>11.14</v>
      </c>
      <c r="G54" s="257">
        <v>4.88</v>
      </c>
      <c r="H54" s="257">
        <v>5.709999999999999</v>
      </c>
      <c r="I54" s="257">
        <v>8.76</v>
      </c>
      <c r="J54" s="257">
        <v>7.33</v>
      </c>
      <c r="K54" s="257">
        <v>10.14</v>
      </c>
      <c r="L54" s="257">
        <v>17.64</v>
      </c>
    </row>
    <row r="55" spans="1:12" ht="11.25" customHeight="1" hidden="1">
      <c r="A55" s="44" t="s">
        <v>26</v>
      </c>
      <c r="B55" s="257">
        <v>-11.31</v>
      </c>
      <c r="C55" s="257">
        <v>-7.8900000000000015</v>
      </c>
      <c r="D55" s="257">
        <v>-8.89</v>
      </c>
      <c r="E55" s="257">
        <v>-11.969999999999999</v>
      </c>
      <c r="F55" s="257">
        <v>-8.760000000000002</v>
      </c>
      <c r="G55" s="257">
        <v>-8.47</v>
      </c>
      <c r="H55" s="257">
        <v>-7.52</v>
      </c>
      <c r="I55" s="257">
        <v>-9.47</v>
      </c>
      <c r="J55" s="257">
        <v>-11.11</v>
      </c>
      <c r="K55" s="257">
        <v>-14.9</v>
      </c>
      <c r="L55" s="257">
        <v>-23.999999999999996</v>
      </c>
    </row>
    <row r="56" spans="1:12" ht="11.25" customHeight="1" hidden="1">
      <c r="A56" s="44" t="s">
        <v>330</v>
      </c>
      <c r="B56" s="257">
        <v>2.15</v>
      </c>
      <c r="C56" s="257">
        <v>1.87</v>
      </c>
      <c r="D56" s="257">
        <v>2.21</v>
      </c>
      <c r="E56" s="257">
        <v>1.9300000000000002</v>
      </c>
      <c r="F56" s="257">
        <v>1.04</v>
      </c>
      <c r="G56" s="257">
        <v>1.02</v>
      </c>
      <c r="H56" s="257">
        <v>0.77</v>
      </c>
      <c r="I56" s="257">
        <v>0.77</v>
      </c>
      <c r="J56" s="257">
        <v>0.72</v>
      </c>
      <c r="K56" s="257">
        <v>0.9199999999999999</v>
      </c>
      <c r="L56" s="257">
        <v>1.78</v>
      </c>
    </row>
    <row r="57" spans="1:12" ht="11.25" customHeight="1" hidden="1">
      <c r="A57" s="44" t="s">
        <v>331</v>
      </c>
      <c r="B57" s="257">
        <v>13.46</v>
      </c>
      <c r="C57" s="257">
        <v>9.760000000000002</v>
      </c>
      <c r="D57" s="257">
        <v>11.1</v>
      </c>
      <c r="E57" s="257">
        <v>13.899999999999999</v>
      </c>
      <c r="F57" s="257">
        <v>9.8</v>
      </c>
      <c r="G57" s="257">
        <v>9.49</v>
      </c>
      <c r="H57" s="257">
        <v>8.29</v>
      </c>
      <c r="I57" s="257">
        <v>10.24</v>
      </c>
      <c r="J57" s="257">
        <v>11.83</v>
      </c>
      <c r="K57" s="257">
        <v>15.82</v>
      </c>
      <c r="L57" s="257">
        <v>25.779999999999998</v>
      </c>
    </row>
    <row r="58" spans="1:12" ht="11.25" customHeight="1" hidden="1">
      <c r="A58" s="44" t="s">
        <v>22</v>
      </c>
      <c r="B58" s="257">
        <v>0</v>
      </c>
      <c r="C58" s="257">
        <v>0</v>
      </c>
      <c r="D58" s="257">
        <v>0</v>
      </c>
      <c r="E58" s="257">
        <v>-0.01</v>
      </c>
      <c r="F58" s="257">
        <v>0</v>
      </c>
      <c r="G58" s="257">
        <v>0</v>
      </c>
      <c r="H58" s="257">
        <v>0</v>
      </c>
      <c r="I58" s="257">
        <v>0</v>
      </c>
      <c r="J58" s="257">
        <v>0</v>
      </c>
      <c r="K58" s="257"/>
      <c r="L58" s="257">
        <v>0</v>
      </c>
    </row>
    <row r="59" spans="1:12" ht="11.25" customHeight="1" hidden="1">
      <c r="A59" s="44" t="s">
        <v>332</v>
      </c>
      <c r="B59" s="259">
        <v>0</v>
      </c>
      <c r="C59" s="259">
        <v>0</v>
      </c>
      <c r="D59" s="259">
        <v>0</v>
      </c>
      <c r="E59" s="259">
        <v>0</v>
      </c>
      <c r="F59" s="259">
        <v>0</v>
      </c>
      <c r="G59" s="259">
        <v>0</v>
      </c>
      <c r="H59" s="259"/>
      <c r="I59" s="259">
        <v>0</v>
      </c>
      <c r="J59" s="259">
        <v>0</v>
      </c>
      <c r="K59" s="259"/>
      <c r="L59" s="259">
        <v>0</v>
      </c>
    </row>
    <row r="60" spans="1:12" ht="11.25" customHeight="1" hidden="1">
      <c r="A60" s="44" t="s">
        <v>333</v>
      </c>
      <c r="B60" s="259">
        <v>0</v>
      </c>
      <c r="C60" s="259">
        <v>0</v>
      </c>
      <c r="D60" s="259">
        <v>0</v>
      </c>
      <c r="E60" s="259">
        <v>0.01</v>
      </c>
      <c r="F60" s="259">
        <v>0</v>
      </c>
      <c r="G60" s="259">
        <v>0</v>
      </c>
      <c r="H60" s="259"/>
      <c r="I60" s="259">
        <v>0</v>
      </c>
      <c r="J60" s="259">
        <v>0</v>
      </c>
      <c r="K60" s="259"/>
      <c r="L60" s="259">
        <v>0</v>
      </c>
    </row>
    <row r="61" spans="1:12" ht="11.25" customHeight="1" hidden="1">
      <c r="A61" s="44" t="s">
        <v>23</v>
      </c>
      <c r="B61" s="257">
        <v>0</v>
      </c>
      <c r="C61" s="257">
        <v>0</v>
      </c>
      <c r="D61" s="257">
        <v>0</v>
      </c>
      <c r="E61" s="257">
        <v>0</v>
      </c>
      <c r="F61" s="257">
        <v>0</v>
      </c>
      <c r="G61" s="257">
        <v>0</v>
      </c>
      <c r="H61" s="257">
        <v>0</v>
      </c>
      <c r="I61" s="257">
        <v>0</v>
      </c>
      <c r="J61" s="257">
        <v>0</v>
      </c>
      <c r="K61" s="257"/>
      <c r="L61" s="257">
        <v>0</v>
      </c>
    </row>
    <row r="62" spans="1:12" ht="11.25" customHeight="1" hidden="1">
      <c r="A62" s="44" t="s">
        <v>334</v>
      </c>
      <c r="B62" s="259"/>
      <c r="C62" s="259"/>
      <c r="D62" s="259"/>
      <c r="E62" s="259"/>
      <c r="F62" s="259"/>
      <c r="G62" s="259"/>
      <c r="H62" s="259"/>
      <c r="I62" s="257"/>
      <c r="J62" s="257"/>
      <c r="K62" s="257"/>
      <c r="L62" s="257"/>
    </row>
    <row r="63" spans="1:12" ht="11.25" customHeight="1" hidden="1">
      <c r="A63" s="44" t="s">
        <v>335</v>
      </c>
      <c r="B63" s="259"/>
      <c r="C63" s="259"/>
      <c r="D63" s="259"/>
      <c r="E63" s="259"/>
      <c r="F63" s="259"/>
      <c r="G63" s="259"/>
      <c r="H63" s="259"/>
      <c r="I63" s="257"/>
      <c r="J63" s="257"/>
      <c r="K63" s="257"/>
      <c r="L63" s="257"/>
    </row>
    <row r="64" spans="1:12" ht="11.25" customHeight="1" hidden="1">
      <c r="A64" s="44" t="s">
        <v>24</v>
      </c>
      <c r="B64" s="257">
        <v>-10.77</v>
      </c>
      <c r="C64" s="257">
        <v>-7.680000000000001</v>
      </c>
      <c r="D64" s="257">
        <v>-8.01</v>
      </c>
      <c r="E64" s="257">
        <v>-10.92</v>
      </c>
      <c r="F64" s="257">
        <v>-8.11</v>
      </c>
      <c r="G64" s="257">
        <v>-7.54</v>
      </c>
      <c r="H64" s="257">
        <v>-7.17</v>
      </c>
      <c r="I64" s="257">
        <v>-8.6</v>
      </c>
      <c r="J64" s="257">
        <v>-10.620000000000001</v>
      </c>
      <c r="K64" s="257">
        <v>-14.77</v>
      </c>
      <c r="L64" s="257">
        <v>-24.31</v>
      </c>
    </row>
    <row r="65" spans="1:12" ht="11.25" customHeight="1" hidden="1">
      <c r="A65" s="44" t="s">
        <v>332</v>
      </c>
      <c r="B65" s="259">
        <v>1.47</v>
      </c>
      <c r="C65" s="259">
        <v>1.37</v>
      </c>
      <c r="D65" s="259">
        <v>1.66</v>
      </c>
      <c r="E65" s="259">
        <v>1.34</v>
      </c>
      <c r="F65" s="259">
        <v>0.63</v>
      </c>
      <c r="G65" s="259">
        <v>0.62</v>
      </c>
      <c r="H65" s="259">
        <v>0.42</v>
      </c>
      <c r="I65" s="259">
        <v>0.39</v>
      </c>
      <c r="J65" s="259">
        <v>0.35</v>
      </c>
      <c r="K65" s="259">
        <v>0.58</v>
      </c>
      <c r="L65" s="259">
        <v>0.77</v>
      </c>
    </row>
    <row r="66" spans="1:12" ht="11.25" customHeight="1" hidden="1">
      <c r="A66" s="44" t="s">
        <v>333</v>
      </c>
      <c r="B66" s="259">
        <v>12.24</v>
      </c>
      <c r="C66" s="259">
        <v>9.05</v>
      </c>
      <c r="D66" s="259">
        <v>9.67</v>
      </c>
      <c r="E66" s="259">
        <v>12.26</v>
      </c>
      <c r="F66" s="259">
        <v>8.74</v>
      </c>
      <c r="G66" s="259">
        <v>8.16</v>
      </c>
      <c r="H66" s="259">
        <v>7.59</v>
      </c>
      <c r="I66" s="259">
        <v>8.99</v>
      </c>
      <c r="J66" s="259">
        <v>10.97</v>
      </c>
      <c r="K66" s="259">
        <v>15.35</v>
      </c>
      <c r="L66" s="259">
        <v>25.08</v>
      </c>
    </row>
    <row r="67" spans="1:12" ht="11.25" customHeight="1" hidden="1">
      <c r="A67" s="44" t="s">
        <v>25</v>
      </c>
      <c r="B67" s="257">
        <v>-0.5399999999999999</v>
      </c>
      <c r="C67" s="257">
        <v>-0.20999999999999996</v>
      </c>
      <c r="D67" s="257">
        <v>-0.8799999999999999</v>
      </c>
      <c r="E67" s="257">
        <v>-1.04</v>
      </c>
      <c r="F67" s="257">
        <v>-0.6500000000000001</v>
      </c>
      <c r="G67" s="257">
        <v>-0.93</v>
      </c>
      <c r="H67" s="257">
        <v>-0.35</v>
      </c>
      <c r="I67" s="257">
        <v>-0.87</v>
      </c>
      <c r="J67" s="257">
        <v>-0.49</v>
      </c>
      <c r="K67" s="257">
        <v>-0.12999999999999995</v>
      </c>
      <c r="L67" s="257">
        <v>0.31000000000000005</v>
      </c>
    </row>
    <row r="68" spans="1:12" ht="11.25" customHeight="1" hidden="1">
      <c r="A68" s="44" t="s">
        <v>332</v>
      </c>
      <c r="B68" s="259">
        <v>0.68</v>
      </c>
      <c r="C68" s="259">
        <v>0.5</v>
      </c>
      <c r="D68" s="259">
        <v>0.55</v>
      </c>
      <c r="E68" s="259">
        <v>0.59</v>
      </c>
      <c r="F68" s="259">
        <v>0.41</v>
      </c>
      <c r="G68" s="259">
        <v>0.4</v>
      </c>
      <c r="H68" s="259">
        <v>0.35</v>
      </c>
      <c r="I68" s="259">
        <v>0.38</v>
      </c>
      <c r="J68" s="259">
        <v>0.37</v>
      </c>
      <c r="K68" s="259">
        <v>0.34</v>
      </c>
      <c r="L68" s="259">
        <v>1.01</v>
      </c>
    </row>
    <row r="69" spans="1:12" ht="11.25" customHeight="1" hidden="1">
      <c r="A69" s="44" t="s">
        <v>333</v>
      </c>
      <c r="B69" s="259">
        <v>1.22</v>
      </c>
      <c r="C69" s="259">
        <v>0.71</v>
      </c>
      <c r="D69" s="259">
        <v>1.43</v>
      </c>
      <c r="E69" s="259">
        <v>1.63</v>
      </c>
      <c r="F69" s="259">
        <v>1.06</v>
      </c>
      <c r="G69" s="259">
        <v>1.33</v>
      </c>
      <c r="H69" s="259">
        <v>0.7</v>
      </c>
      <c r="I69" s="259">
        <v>1.25</v>
      </c>
      <c r="J69" s="259">
        <v>0.86</v>
      </c>
      <c r="K69" s="259">
        <v>0.47</v>
      </c>
      <c r="L69" s="259">
        <v>0.7</v>
      </c>
    </row>
    <row r="70" spans="1:12" ht="11.25" customHeight="1" hidden="1">
      <c r="A70" s="44" t="s">
        <v>27</v>
      </c>
      <c r="B70" s="257">
        <v>6.660000000000004</v>
      </c>
      <c r="C70" s="257">
        <v>3.8700000000000045</v>
      </c>
      <c r="D70" s="257">
        <v>9.829999999999998</v>
      </c>
      <c r="E70" s="257">
        <v>7.549999999999997</v>
      </c>
      <c r="F70" s="257">
        <v>11.71</v>
      </c>
      <c r="G70" s="257">
        <v>3.9000000000000004</v>
      </c>
      <c r="H70" s="257">
        <v>-1.3899999999999988</v>
      </c>
      <c r="I70" s="257">
        <v>3.450000000000001</v>
      </c>
      <c r="J70" s="257">
        <v>4.74</v>
      </c>
      <c r="K70" s="257">
        <v>5.990000000000002</v>
      </c>
      <c r="L70" s="257">
        <v>12.439999999999998</v>
      </c>
    </row>
    <row r="71" spans="1:12" ht="11.25" customHeight="1" hidden="1">
      <c r="A71" s="44" t="s">
        <v>330</v>
      </c>
      <c r="B71" s="257">
        <v>33.2</v>
      </c>
      <c r="C71" s="257">
        <v>42.31</v>
      </c>
      <c r="D71" s="257">
        <v>54.55</v>
      </c>
      <c r="E71" s="257">
        <v>41.14</v>
      </c>
      <c r="F71" s="257">
        <v>30.1</v>
      </c>
      <c r="G71" s="257">
        <v>9.56</v>
      </c>
      <c r="H71" s="257">
        <v>12.28</v>
      </c>
      <c r="I71" s="257">
        <v>15.770000000000001</v>
      </c>
      <c r="J71" s="257">
        <v>15.63</v>
      </c>
      <c r="K71" s="257">
        <v>24.5</v>
      </c>
      <c r="L71" s="257">
        <v>40.39</v>
      </c>
    </row>
    <row r="72" spans="1:12" ht="11.25" customHeight="1" hidden="1">
      <c r="A72" s="44" t="s">
        <v>331</v>
      </c>
      <c r="B72" s="257">
        <v>26.54</v>
      </c>
      <c r="C72" s="257">
        <v>38.44</v>
      </c>
      <c r="D72" s="257">
        <v>44.72</v>
      </c>
      <c r="E72" s="257">
        <v>33.59</v>
      </c>
      <c r="F72" s="257">
        <v>18.39</v>
      </c>
      <c r="G72" s="257">
        <v>5.66</v>
      </c>
      <c r="H72" s="257">
        <v>13.669999999999998</v>
      </c>
      <c r="I72" s="257">
        <v>12.32</v>
      </c>
      <c r="J72" s="257">
        <v>10.89</v>
      </c>
      <c r="K72" s="257">
        <v>18.509999999999998</v>
      </c>
      <c r="L72" s="257">
        <v>27.950000000000003</v>
      </c>
    </row>
    <row r="73" spans="1:12" ht="11.25" customHeight="1" hidden="1">
      <c r="A73" s="44" t="s">
        <v>22</v>
      </c>
      <c r="B73" s="257">
        <v>7.84</v>
      </c>
      <c r="C73" s="257">
        <v>7.25</v>
      </c>
      <c r="D73" s="257">
        <v>12.54</v>
      </c>
      <c r="E73" s="257">
        <v>3.3900000000000006</v>
      </c>
      <c r="F73" s="257">
        <v>9.97</v>
      </c>
      <c r="G73" s="257">
        <v>2.1</v>
      </c>
      <c r="H73" s="257">
        <v>-3.369999999999999</v>
      </c>
      <c r="I73" s="257">
        <v>0.7999999999999998</v>
      </c>
      <c r="J73" s="257">
        <v>0.8900000000000006</v>
      </c>
      <c r="K73" s="257">
        <v>4.48</v>
      </c>
      <c r="L73" s="257">
        <v>13.790000000000001</v>
      </c>
    </row>
    <row r="74" spans="1:12" ht="11.25" customHeight="1" hidden="1">
      <c r="A74" s="44" t="s">
        <v>332</v>
      </c>
      <c r="B74" s="259">
        <v>19.88</v>
      </c>
      <c r="C74" s="259">
        <v>29.09</v>
      </c>
      <c r="D74" s="259">
        <v>39.12</v>
      </c>
      <c r="E74" s="259">
        <v>23.68</v>
      </c>
      <c r="F74" s="259">
        <v>17.98</v>
      </c>
      <c r="G74" s="259">
        <v>4.13</v>
      </c>
      <c r="H74" s="259">
        <v>5.41</v>
      </c>
      <c r="I74" s="259">
        <v>5.37</v>
      </c>
      <c r="J74" s="259">
        <v>5.98</v>
      </c>
      <c r="K74" s="259">
        <v>12.4</v>
      </c>
      <c r="L74" s="259">
        <v>25.1</v>
      </c>
    </row>
    <row r="75" spans="1:12" ht="11.25" customHeight="1" hidden="1">
      <c r="A75" s="44" t="s">
        <v>333</v>
      </c>
      <c r="B75" s="259">
        <v>12.04</v>
      </c>
      <c r="C75" s="259">
        <v>21.84</v>
      </c>
      <c r="D75" s="259">
        <v>26.58</v>
      </c>
      <c r="E75" s="259">
        <v>20.29</v>
      </c>
      <c r="F75" s="259">
        <v>8.01</v>
      </c>
      <c r="G75" s="259">
        <v>2.03</v>
      </c>
      <c r="H75" s="259">
        <v>8.78</v>
      </c>
      <c r="I75" s="259">
        <v>4.57</v>
      </c>
      <c r="J75" s="259">
        <v>5.09</v>
      </c>
      <c r="K75" s="259">
        <v>7.92</v>
      </c>
      <c r="L75" s="259">
        <v>11.31</v>
      </c>
    </row>
    <row r="76" spans="1:12" ht="11.25" customHeight="1" hidden="1">
      <c r="A76" s="44" t="s">
        <v>23</v>
      </c>
      <c r="B76" s="257">
        <v>0</v>
      </c>
      <c r="C76" s="257">
        <v>0</v>
      </c>
      <c r="D76" s="257">
        <v>0</v>
      </c>
      <c r="E76" s="257">
        <v>0</v>
      </c>
      <c r="F76" s="257">
        <v>0</v>
      </c>
      <c r="G76" s="257">
        <v>0</v>
      </c>
      <c r="H76" s="257">
        <v>0</v>
      </c>
      <c r="I76" s="257">
        <v>0</v>
      </c>
      <c r="J76" s="257">
        <v>0</v>
      </c>
      <c r="K76" s="257"/>
      <c r="L76" s="257">
        <v>0</v>
      </c>
    </row>
    <row r="77" spans="1:12" ht="11.25" customHeight="1" hidden="1">
      <c r="A77" s="44" t="s">
        <v>334</v>
      </c>
      <c r="B77" s="259"/>
      <c r="C77" s="259"/>
      <c r="D77" s="259"/>
      <c r="E77" s="259"/>
      <c r="F77" s="259"/>
      <c r="G77" s="259"/>
      <c r="H77" s="259"/>
      <c r="I77" s="257"/>
      <c r="J77" s="257"/>
      <c r="K77" s="257"/>
      <c r="L77" s="257"/>
    </row>
    <row r="78" spans="1:12" ht="11.25" customHeight="1" hidden="1">
      <c r="A78" s="44" t="s">
        <v>335</v>
      </c>
      <c r="B78" s="259"/>
      <c r="C78" s="259"/>
      <c r="D78" s="259"/>
      <c r="E78" s="259"/>
      <c r="F78" s="259"/>
      <c r="G78" s="259"/>
      <c r="H78" s="259"/>
      <c r="I78" s="257"/>
      <c r="J78" s="257"/>
      <c r="K78" s="257"/>
      <c r="L78" s="257"/>
    </row>
    <row r="79" spans="1:12" ht="11.25" customHeight="1" hidden="1">
      <c r="A79" s="44" t="s">
        <v>24</v>
      </c>
      <c r="B79" s="257">
        <v>5.63</v>
      </c>
      <c r="C79" s="257">
        <v>4.4</v>
      </c>
      <c r="D79" s="257">
        <v>4.93</v>
      </c>
      <c r="E79" s="257">
        <v>5.08</v>
      </c>
      <c r="F79" s="257">
        <v>5.0200000000000005</v>
      </c>
      <c r="G79" s="257">
        <v>2.06</v>
      </c>
      <c r="H79" s="257">
        <v>1.7500000000000002</v>
      </c>
      <c r="I79" s="257">
        <v>4.03</v>
      </c>
      <c r="J79" s="257">
        <v>5.069999999999999</v>
      </c>
      <c r="K79" s="257">
        <v>4.949999999999999</v>
      </c>
      <c r="L79" s="257">
        <v>3.9000000000000004</v>
      </c>
    </row>
    <row r="80" spans="1:12" ht="11.25" customHeight="1" hidden="1">
      <c r="A80" s="44" t="s">
        <v>332</v>
      </c>
      <c r="B80" s="259">
        <v>7.34</v>
      </c>
      <c r="C80" s="259">
        <v>6.34</v>
      </c>
      <c r="D80" s="259">
        <v>6.93</v>
      </c>
      <c r="E80" s="259">
        <v>7.74</v>
      </c>
      <c r="F80" s="259">
        <v>6.69</v>
      </c>
      <c r="G80" s="259">
        <v>3.5</v>
      </c>
      <c r="H80" s="259">
        <v>3.45</v>
      </c>
      <c r="I80" s="259">
        <v>6.32</v>
      </c>
      <c r="J80" s="259">
        <v>6.64</v>
      </c>
      <c r="K80" s="259">
        <v>7.34</v>
      </c>
      <c r="L80" s="259">
        <v>5.82</v>
      </c>
    </row>
    <row r="81" spans="1:12" ht="11.25" customHeight="1" hidden="1">
      <c r="A81" s="44" t="s">
        <v>333</v>
      </c>
      <c r="B81" s="259">
        <v>1.71</v>
      </c>
      <c r="C81" s="259">
        <v>1.94</v>
      </c>
      <c r="D81" s="259">
        <v>2</v>
      </c>
      <c r="E81" s="259">
        <v>2.66</v>
      </c>
      <c r="F81" s="259">
        <v>1.67</v>
      </c>
      <c r="G81" s="259">
        <v>1.44</v>
      </c>
      <c r="H81" s="259">
        <v>1.7</v>
      </c>
      <c r="I81" s="259">
        <v>2.29</v>
      </c>
      <c r="J81" s="259">
        <v>1.57</v>
      </c>
      <c r="K81" s="259">
        <v>2.39</v>
      </c>
      <c r="L81" s="259">
        <v>1.92</v>
      </c>
    </row>
    <row r="82" spans="1:12" ht="11.25" customHeight="1" hidden="1">
      <c r="A82" s="44" t="s">
        <v>25</v>
      </c>
      <c r="B82" s="257">
        <v>-6.809999999999999</v>
      </c>
      <c r="C82" s="257">
        <v>-7.78</v>
      </c>
      <c r="D82" s="257">
        <v>-7.640000000000001</v>
      </c>
      <c r="E82" s="257">
        <v>-0.9199999999999999</v>
      </c>
      <c r="F82" s="257">
        <v>-3.280000000000001</v>
      </c>
      <c r="G82" s="257">
        <v>-0.26</v>
      </c>
      <c r="H82" s="257">
        <v>0.22999999999999998</v>
      </c>
      <c r="I82" s="257">
        <v>-1.38</v>
      </c>
      <c r="J82" s="257">
        <v>-1.2200000000000006</v>
      </c>
      <c r="K82" s="257">
        <v>-3.4399999999999995</v>
      </c>
      <c r="L82" s="257">
        <v>-5.25</v>
      </c>
    </row>
    <row r="83" spans="1:12" ht="11.25" customHeight="1" hidden="1">
      <c r="A83" s="44" t="s">
        <v>332</v>
      </c>
      <c r="B83" s="259">
        <v>5.98</v>
      </c>
      <c r="C83" s="259">
        <v>6.88</v>
      </c>
      <c r="D83" s="259">
        <v>8.5</v>
      </c>
      <c r="E83" s="259">
        <v>9.72</v>
      </c>
      <c r="F83" s="259">
        <v>5.43</v>
      </c>
      <c r="G83" s="259">
        <v>1.93</v>
      </c>
      <c r="H83" s="259">
        <v>3.42</v>
      </c>
      <c r="I83" s="259">
        <v>4.08</v>
      </c>
      <c r="J83" s="259">
        <v>3.01</v>
      </c>
      <c r="K83" s="259">
        <v>4.76</v>
      </c>
      <c r="L83" s="259">
        <v>9.47</v>
      </c>
    </row>
    <row r="84" spans="1:12" ht="11.25" customHeight="1" hidden="1">
      <c r="A84" s="44" t="s">
        <v>333</v>
      </c>
      <c r="B84" s="259">
        <v>12.79</v>
      </c>
      <c r="C84" s="259">
        <v>14.66</v>
      </c>
      <c r="D84" s="259">
        <v>16.14</v>
      </c>
      <c r="E84" s="259">
        <v>10.64</v>
      </c>
      <c r="F84" s="259">
        <v>8.71</v>
      </c>
      <c r="G84" s="259">
        <v>2.19</v>
      </c>
      <c r="H84" s="259">
        <v>3.19</v>
      </c>
      <c r="I84" s="259">
        <v>5.46</v>
      </c>
      <c r="J84" s="259">
        <v>4.23</v>
      </c>
      <c r="K84" s="259">
        <v>8.2</v>
      </c>
      <c r="L84" s="259">
        <v>14.72</v>
      </c>
    </row>
    <row r="85" spans="1:12" ht="11.25" customHeight="1" hidden="1">
      <c r="A85" s="44" t="s">
        <v>28</v>
      </c>
      <c r="B85" s="257">
        <v>0.710000000000008</v>
      </c>
      <c r="C85" s="257">
        <v>-1.4299999999999926</v>
      </c>
      <c r="D85" s="257">
        <v>-4.249999999999993</v>
      </c>
      <c r="E85" s="257">
        <v>-6.5600000000000165</v>
      </c>
      <c r="F85" s="257">
        <v>-10.009999999999991</v>
      </c>
      <c r="G85" s="257">
        <v>-1.2100000000000009</v>
      </c>
      <c r="H85" s="257">
        <v>-18.22</v>
      </c>
      <c r="I85" s="257">
        <v>-15.82</v>
      </c>
      <c r="J85" s="257">
        <v>-18.78</v>
      </c>
      <c r="K85" s="257">
        <v>-11.469999999999992</v>
      </c>
      <c r="L85" s="257">
        <v>-0.240000000000002</v>
      </c>
    </row>
    <row r="86" spans="1:12" ht="11.25" customHeight="1" hidden="1">
      <c r="A86" s="44" t="s">
        <v>330</v>
      </c>
      <c r="B86" s="257">
        <v>52.620000000000005</v>
      </c>
      <c r="C86" s="257">
        <v>51.410000000000004</v>
      </c>
      <c r="D86" s="257">
        <v>50.63</v>
      </c>
      <c r="E86" s="257">
        <v>52.78999999999999</v>
      </c>
      <c r="F86" s="257">
        <v>42.45</v>
      </c>
      <c r="G86" s="257">
        <v>35.07</v>
      </c>
      <c r="H86" s="257">
        <v>38.75000000000001</v>
      </c>
      <c r="I86" s="257">
        <v>46.190000000000005</v>
      </c>
      <c r="J86" s="257">
        <v>39.99</v>
      </c>
      <c r="K86" s="257">
        <v>46.39000000000001</v>
      </c>
      <c r="L86" s="257">
        <v>53.75</v>
      </c>
    </row>
    <row r="87" spans="1:12" ht="11.25" customHeight="1" hidden="1">
      <c r="A87" s="44" t="s">
        <v>331</v>
      </c>
      <c r="B87" s="257">
        <v>51.91</v>
      </c>
      <c r="C87" s="257">
        <v>52.839999999999996</v>
      </c>
      <c r="D87" s="257">
        <v>54.879999999999995</v>
      </c>
      <c r="E87" s="257">
        <v>59.35000000000001</v>
      </c>
      <c r="F87" s="257">
        <v>52.459999999999994</v>
      </c>
      <c r="G87" s="257">
        <v>36.28</v>
      </c>
      <c r="H87" s="257">
        <v>56.970000000000006</v>
      </c>
      <c r="I87" s="257">
        <v>62.010000000000005</v>
      </c>
      <c r="J87" s="257">
        <v>58.77</v>
      </c>
      <c r="K87" s="257">
        <v>57.86</v>
      </c>
      <c r="L87" s="257">
        <v>53.99</v>
      </c>
    </row>
    <row r="88" spans="1:12" ht="11.25" customHeight="1" hidden="1">
      <c r="A88" s="44" t="s">
        <v>22</v>
      </c>
      <c r="B88" s="257">
        <v>0.3700000000000001</v>
      </c>
      <c r="C88" s="257">
        <v>0.2899999999999996</v>
      </c>
      <c r="D88" s="257">
        <v>-0.16999999999999993</v>
      </c>
      <c r="E88" s="257">
        <v>-0.1200000000000001</v>
      </c>
      <c r="F88" s="257">
        <v>-0.06999999999999984</v>
      </c>
      <c r="G88" s="257">
        <v>0.06</v>
      </c>
      <c r="H88" s="257">
        <v>0.24</v>
      </c>
      <c r="I88" s="257">
        <v>0.3699999999999999</v>
      </c>
      <c r="J88" s="257">
        <v>0.06999999999999995</v>
      </c>
      <c r="K88" s="257">
        <v>0.29000000000000004</v>
      </c>
      <c r="L88" s="257">
        <v>0.73</v>
      </c>
    </row>
    <row r="89" spans="1:12" ht="11.25" customHeight="1" hidden="1">
      <c r="A89" s="44" t="s">
        <v>332</v>
      </c>
      <c r="B89" s="259">
        <v>2.6</v>
      </c>
      <c r="C89" s="259">
        <v>3.52</v>
      </c>
      <c r="D89" s="259">
        <v>3.91</v>
      </c>
      <c r="E89" s="259">
        <v>2.97</v>
      </c>
      <c r="F89" s="259">
        <v>1.8900000000000001</v>
      </c>
      <c r="G89" s="259">
        <v>0.38</v>
      </c>
      <c r="H89" s="259">
        <v>1.27</v>
      </c>
      <c r="I89" s="259">
        <v>1.18</v>
      </c>
      <c r="J89" s="259">
        <v>0.88</v>
      </c>
      <c r="K89" s="259">
        <v>1.33</v>
      </c>
      <c r="L89" s="259">
        <v>2.3</v>
      </c>
    </row>
    <row r="90" spans="1:12" ht="11.25" customHeight="1" hidden="1">
      <c r="A90" s="44" t="s">
        <v>333</v>
      </c>
      <c r="B90" s="259">
        <v>2.23</v>
      </c>
      <c r="C90" s="259">
        <v>3.2300000000000004</v>
      </c>
      <c r="D90" s="259">
        <v>4.08</v>
      </c>
      <c r="E90" s="259">
        <v>3.0900000000000003</v>
      </c>
      <c r="F90" s="259">
        <v>1.96</v>
      </c>
      <c r="G90" s="259">
        <v>0.32</v>
      </c>
      <c r="H90" s="259">
        <v>1.03</v>
      </c>
      <c r="I90" s="259">
        <v>0.81</v>
      </c>
      <c r="J90" s="259">
        <v>0.81</v>
      </c>
      <c r="K90" s="259">
        <v>1.04</v>
      </c>
      <c r="L90" s="259">
        <v>1.5699999999999998</v>
      </c>
    </row>
    <row r="91" spans="1:12" ht="11.25" customHeight="1" hidden="1">
      <c r="A91" s="44" t="s">
        <v>23</v>
      </c>
      <c r="B91" s="257">
        <v>0</v>
      </c>
      <c r="C91" s="257">
        <v>0</v>
      </c>
      <c r="D91" s="257">
        <v>0</v>
      </c>
      <c r="E91" s="257">
        <v>0</v>
      </c>
      <c r="F91" s="257">
        <v>0</v>
      </c>
      <c r="G91" s="257">
        <v>0</v>
      </c>
      <c r="H91" s="257">
        <v>0</v>
      </c>
      <c r="I91" s="257">
        <v>0</v>
      </c>
      <c r="J91" s="257">
        <v>0</v>
      </c>
      <c r="K91" s="257"/>
      <c r="L91" s="257">
        <v>0</v>
      </c>
    </row>
    <row r="92" spans="1:12" ht="11.25" customHeight="1" hidden="1">
      <c r="A92" s="44" t="s">
        <v>334</v>
      </c>
      <c r="B92" s="259"/>
      <c r="C92" s="259"/>
      <c r="D92" s="259"/>
      <c r="E92" s="259"/>
      <c r="F92" s="259"/>
      <c r="G92" s="259"/>
      <c r="H92" s="259"/>
      <c r="I92" s="257"/>
      <c r="J92" s="257"/>
      <c r="K92" s="257"/>
      <c r="L92" s="257"/>
    </row>
    <row r="93" spans="1:12" ht="11.25" customHeight="1" hidden="1">
      <c r="A93" s="44" t="s">
        <v>335</v>
      </c>
      <c r="B93" s="259"/>
      <c r="C93" s="259"/>
      <c r="D93" s="259"/>
      <c r="E93" s="259"/>
      <c r="F93" s="259"/>
      <c r="G93" s="259"/>
      <c r="H93" s="259"/>
      <c r="I93" s="257"/>
      <c r="J93" s="257"/>
      <c r="K93" s="257"/>
      <c r="L93" s="257"/>
    </row>
    <row r="94" spans="1:12" ht="11.25" customHeight="1" hidden="1">
      <c r="A94" s="44" t="s">
        <v>24</v>
      </c>
      <c r="B94" s="257">
        <v>0.4100000000000037</v>
      </c>
      <c r="C94" s="257">
        <v>-1.259999999999998</v>
      </c>
      <c r="D94" s="257">
        <v>-3.4199999999999946</v>
      </c>
      <c r="E94" s="257">
        <v>-6.63000000000001</v>
      </c>
      <c r="F94" s="257">
        <v>-10.789999999999992</v>
      </c>
      <c r="G94" s="257">
        <v>-2.6900000000000013</v>
      </c>
      <c r="H94" s="257">
        <v>-19.910000000000004</v>
      </c>
      <c r="I94" s="257">
        <v>-16.090000000000003</v>
      </c>
      <c r="J94" s="257">
        <v>-18.089999999999996</v>
      </c>
      <c r="K94" s="257">
        <v>-12.169999999999995</v>
      </c>
      <c r="L94" s="257">
        <v>-0.5</v>
      </c>
    </row>
    <row r="95" spans="1:12" ht="11.25" customHeight="1" hidden="1">
      <c r="A95" s="44" t="s">
        <v>332</v>
      </c>
      <c r="B95" s="259">
        <v>47.870000000000005</v>
      </c>
      <c r="C95" s="259">
        <v>46.03</v>
      </c>
      <c r="D95" s="259">
        <v>45.010000000000005</v>
      </c>
      <c r="E95" s="259">
        <v>47.739999999999995</v>
      </c>
      <c r="F95" s="259">
        <v>38.34</v>
      </c>
      <c r="G95" s="259">
        <v>31.91</v>
      </c>
      <c r="H95" s="259">
        <v>34.21</v>
      </c>
      <c r="I95" s="259">
        <v>43.06</v>
      </c>
      <c r="J95" s="259">
        <v>37.63</v>
      </c>
      <c r="K95" s="259">
        <v>43.18000000000001</v>
      </c>
      <c r="L95" s="259">
        <v>49.7</v>
      </c>
    </row>
    <row r="96" spans="1:12" ht="11.25" customHeight="1" hidden="1">
      <c r="A96" s="44" t="s">
        <v>333</v>
      </c>
      <c r="B96" s="259">
        <v>47.46</v>
      </c>
      <c r="C96" s="259">
        <v>47.29</v>
      </c>
      <c r="D96" s="259">
        <v>48.43</v>
      </c>
      <c r="E96" s="259">
        <v>54.370000000000005</v>
      </c>
      <c r="F96" s="259">
        <v>49.129999999999995</v>
      </c>
      <c r="G96" s="259">
        <v>34.6</v>
      </c>
      <c r="H96" s="259">
        <v>54.120000000000005</v>
      </c>
      <c r="I96" s="259">
        <v>59.150000000000006</v>
      </c>
      <c r="J96" s="259">
        <v>55.72</v>
      </c>
      <c r="K96" s="259">
        <v>55.35</v>
      </c>
      <c r="L96" s="259">
        <v>50.2</v>
      </c>
    </row>
    <row r="97" spans="1:12" ht="11.25" customHeight="1" hidden="1">
      <c r="A97" s="44" t="s">
        <v>25</v>
      </c>
      <c r="B97" s="257">
        <v>-0.06999999999999984</v>
      </c>
      <c r="C97" s="257">
        <v>-0.45999999999999996</v>
      </c>
      <c r="D97" s="257">
        <v>-0.6599999999999997</v>
      </c>
      <c r="E97" s="257">
        <v>0.19000000000000017</v>
      </c>
      <c r="F97" s="257">
        <v>0.8500000000000001</v>
      </c>
      <c r="G97" s="257">
        <v>1.42</v>
      </c>
      <c r="H97" s="257">
        <v>1.4500000000000002</v>
      </c>
      <c r="I97" s="257">
        <v>-0.09999999999999987</v>
      </c>
      <c r="J97" s="257">
        <v>-0.7599999999999998</v>
      </c>
      <c r="K97" s="257">
        <v>0.4099999999999999</v>
      </c>
      <c r="L97" s="257">
        <v>-0.46999999999999975</v>
      </c>
    </row>
    <row r="98" spans="1:12" ht="11.25" customHeight="1" hidden="1">
      <c r="A98" s="44" t="s">
        <v>332</v>
      </c>
      <c r="B98" s="259">
        <v>2.15</v>
      </c>
      <c r="C98" s="259">
        <v>1.8599999999999999</v>
      </c>
      <c r="D98" s="259">
        <v>1.71</v>
      </c>
      <c r="E98" s="259">
        <v>2.08</v>
      </c>
      <c r="F98" s="259">
        <v>2.22</v>
      </c>
      <c r="G98" s="259">
        <v>2.78</v>
      </c>
      <c r="H98" s="259">
        <v>3.27</v>
      </c>
      <c r="I98" s="259">
        <v>1.95</v>
      </c>
      <c r="J98" s="259">
        <v>1.48</v>
      </c>
      <c r="K98" s="259">
        <v>1.88</v>
      </c>
      <c r="L98" s="259">
        <v>1.75</v>
      </c>
    </row>
    <row r="99" spans="1:12" ht="11.25" customHeight="1" hidden="1">
      <c r="A99" s="44" t="s">
        <v>333</v>
      </c>
      <c r="B99" s="259">
        <v>2.2199999999999998</v>
      </c>
      <c r="C99" s="259">
        <v>2.32</v>
      </c>
      <c r="D99" s="259">
        <v>2.3699999999999997</v>
      </c>
      <c r="E99" s="259">
        <v>1.89</v>
      </c>
      <c r="F99" s="259">
        <v>1.37</v>
      </c>
      <c r="G99" s="259">
        <v>1.3599999999999999</v>
      </c>
      <c r="H99" s="259">
        <v>1.8199999999999998</v>
      </c>
      <c r="I99" s="259">
        <v>2.05</v>
      </c>
      <c r="J99" s="259">
        <v>2.2399999999999998</v>
      </c>
      <c r="K99" s="259">
        <v>1.47</v>
      </c>
      <c r="L99" s="259">
        <v>2.2199999999999998</v>
      </c>
    </row>
    <row r="100" spans="1:12" ht="11.25" customHeight="1" hidden="1">
      <c r="A100" s="44" t="s">
        <v>29</v>
      </c>
      <c r="B100" s="257">
        <v>2.8500000000000005</v>
      </c>
      <c r="C100" s="257">
        <v>2.91</v>
      </c>
      <c r="D100" s="257">
        <v>2.5700000000000003</v>
      </c>
      <c r="E100" s="257">
        <v>3.1500000000000004</v>
      </c>
      <c r="F100" s="257">
        <v>3.21</v>
      </c>
      <c r="G100" s="257">
        <v>-0.4</v>
      </c>
      <c r="H100" s="257">
        <v>4.99</v>
      </c>
      <c r="I100" s="257">
        <v>-0.2999999999999998</v>
      </c>
      <c r="J100" s="257">
        <v>-0.1100000000000001</v>
      </c>
      <c r="K100" s="257">
        <v>0.16999999999999993</v>
      </c>
      <c r="L100" s="257">
        <v>1.33</v>
      </c>
    </row>
    <row r="101" spans="1:12" ht="11.25" customHeight="1" hidden="1">
      <c r="A101" s="44" t="s">
        <v>330</v>
      </c>
      <c r="B101" s="259">
        <v>4.24</v>
      </c>
      <c r="C101" s="259">
        <v>4.29</v>
      </c>
      <c r="D101" s="259">
        <v>3.95</v>
      </c>
      <c r="E101" s="259">
        <v>4.7</v>
      </c>
      <c r="F101" s="259">
        <v>3.79</v>
      </c>
      <c r="G101" s="259">
        <v>0.93</v>
      </c>
      <c r="H101" s="259">
        <v>6.39</v>
      </c>
      <c r="I101" s="259">
        <v>1.81</v>
      </c>
      <c r="J101" s="259">
        <v>1.95</v>
      </c>
      <c r="K101" s="259">
        <v>2.05</v>
      </c>
      <c r="L101" s="259">
        <v>2.87</v>
      </c>
    </row>
    <row r="102" spans="1:12" ht="11.25" customHeight="1" hidden="1">
      <c r="A102" s="44" t="s">
        <v>331</v>
      </c>
      <c r="B102" s="259">
        <v>1.39</v>
      </c>
      <c r="C102" s="259">
        <v>1.38</v>
      </c>
      <c r="D102" s="259">
        <v>1.38</v>
      </c>
      <c r="E102" s="259">
        <v>1.55</v>
      </c>
      <c r="F102" s="259">
        <v>0.58</v>
      </c>
      <c r="G102" s="259">
        <v>1.33</v>
      </c>
      <c r="H102" s="259">
        <v>1.4</v>
      </c>
      <c r="I102" s="259">
        <v>2.11</v>
      </c>
      <c r="J102" s="259">
        <v>2.06</v>
      </c>
      <c r="K102" s="259">
        <v>1.88</v>
      </c>
      <c r="L102" s="259">
        <v>1.54</v>
      </c>
    </row>
    <row r="103" spans="1:12" ht="11.25" customHeight="1" hidden="1">
      <c r="A103" s="44" t="s">
        <v>30</v>
      </c>
      <c r="B103" s="257">
        <v>-4.3999999999999915</v>
      </c>
      <c r="C103" s="257">
        <v>1.2800000000000011</v>
      </c>
      <c r="D103" s="257">
        <v>15.840000000000003</v>
      </c>
      <c r="E103" s="257">
        <v>-2.0200000000000102</v>
      </c>
      <c r="F103" s="257">
        <v>-4.61999999999999</v>
      </c>
      <c r="G103" s="257">
        <v>10.560000000000002</v>
      </c>
      <c r="H103" s="257">
        <v>19.78</v>
      </c>
      <c r="I103" s="257">
        <v>11.050000000000011</v>
      </c>
      <c r="J103" s="257">
        <v>11.75</v>
      </c>
      <c r="K103" s="257">
        <v>4.160000000000011</v>
      </c>
      <c r="L103" s="257">
        <v>14.960000000000008</v>
      </c>
    </row>
    <row r="104" spans="1:12" ht="11.25" customHeight="1" hidden="1">
      <c r="A104" s="44" t="s">
        <v>326</v>
      </c>
      <c r="B104" s="257">
        <v>80.04</v>
      </c>
      <c r="C104" s="257">
        <v>96.99000000000001</v>
      </c>
      <c r="D104" s="257">
        <v>122.68</v>
      </c>
      <c r="E104" s="257">
        <v>96.75</v>
      </c>
      <c r="F104" s="257">
        <v>80.12</v>
      </c>
      <c r="G104" s="257">
        <v>58.790000000000006</v>
      </c>
      <c r="H104" s="257">
        <v>91.22</v>
      </c>
      <c r="I104" s="257">
        <v>85.68</v>
      </c>
      <c r="J104" s="257">
        <v>85.80000000000001</v>
      </c>
      <c r="K104" s="257">
        <v>95.46000000000001</v>
      </c>
      <c r="L104" s="257">
        <v>132.11</v>
      </c>
    </row>
    <row r="105" spans="1:12" ht="11.25" customHeight="1" hidden="1">
      <c r="A105" s="44" t="s">
        <v>327</v>
      </c>
      <c r="B105" s="257">
        <v>84.44</v>
      </c>
      <c r="C105" s="257">
        <v>95.71000000000001</v>
      </c>
      <c r="D105" s="257">
        <v>106.84</v>
      </c>
      <c r="E105" s="257">
        <v>98.77000000000001</v>
      </c>
      <c r="F105" s="257">
        <v>84.74</v>
      </c>
      <c r="G105" s="257">
        <v>48.230000000000004</v>
      </c>
      <c r="H105" s="257">
        <v>71.44</v>
      </c>
      <c r="I105" s="257">
        <v>74.63</v>
      </c>
      <c r="J105" s="257">
        <v>74.05000000000001</v>
      </c>
      <c r="K105" s="257">
        <v>91.3</v>
      </c>
      <c r="L105" s="257">
        <v>117.15</v>
      </c>
    </row>
    <row r="106" spans="1:12" ht="11.25" customHeight="1" hidden="1">
      <c r="A106" s="44" t="s">
        <v>31</v>
      </c>
      <c r="B106" s="257">
        <v>-4.789999999999999</v>
      </c>
      <c r="C106" s="257">
        <v>-3.3400000000000034</v>
      </c>
      <c r="D106" s="257">
        <v>-0.8900000000000006</v>
      </c>
      <c r="E106" s="257">
        <v>-5.510000000000002</v>
      </c>
      <c r="F106" s="257">
        <v>-8.52</v>
      </c>
      <c r="G106" s="257">
        <v>-3.09</v>
      </c>
      <c r="H106" s="257">
        <v>-2.120000000000001</v>
      </c>
      <c r="I106" s="257">
        <v>-1.4999999999999964</v>
      </c>
      <c r="J106" s="257">
        <v>-3.389999999999997</v>
      </c>
      <c r="K106" s="257">
        <v>3.7900000000000027</v>
      </c>
      <c r="L106" s="257">
        <v>5.020000000000003</v>
      </c>
    </row>
    <row r="107" spans="1:12" ht="11.25" customHeight="1" hidden="1">
      <c r="A107" s="44" t="s">
        <v>330</v>
      </c>
      <c r="B107" s="257">
        <v>26.84</v>
      </c>
      <c r="C107" s="257">
        <v>33.15</v>
      </c>
      <c r="D107" s="257">
        <v>38.21</v>
      </c>
      <c r="E107" s="257">
        <v>31.55</v>
      </c>
      <c r="F107" s="257">
        <v>26.31</v>
      </c>
      <c r="G107" s="257">
        <v>19.42</v>
      </c>
      <c r="H107" s="257">
        <v>25.77</v>
      </c>
      <c r="I107" s="257">
        <v>28.19</v>
      </c>
      <c r="J107" s="257">
        <v>27.26</v>
      </c>
      <c r="K107" s="257">
        <v>32.99</v>
      </c>
      <c r="L107" s="257">
        <v>38.2</v>
      </c>
    </row>
    <row r="108" spans="1:12" ht="11.25" customHeight="1" hidden="1">
      <c r="A108" s="44" t="s">
        <v>331</v>
      </c>
      <c r="B108" s="257">
        <v>31.63</v>
      </c>
      <c r="C108" s="257">
        <v>36.49</v>
      </c>
      <c r="D108" s="257">
        <v>39.1</v>
      </c>
      <c r="E108" s="257">
        <v>37.06</v>
      </c>
      <c r="F108" s="257">
        <v>34.83</v>
      </c>
      <c r="G108" s="257">
        <v>22.51</v>
      </c>
      <c r="H108" s="257">
        <v>27.89</v>
      </c>
      <c r="I108" s="257">
        <v>29.689999999999998</v>
      </c>
      <c r="J108" s="257">
        <v>30.65</v>
      </c>
      <c r="K108" s="257">
        <v>29.2</v>
      </c>
      <c r="L108" s="257">
        <v>33.18</v>
      </c>
    </row>
    <row r="109" spans="1:12" ht="11.25" customHeight="1" hidden="1">
      <c r="A109" s="44" t="s">
        <v>336</v>
      </c>
      <c r="B109" s="257">
        <v>-15.79</v>
      </c>
      <c r="C109" s="257">
        <v>-17.8</v>
      </c>
      <c r="D109" s="257">
        <v>-15.900000000000002</v>
      </c>
      <c r="E109" s="257">
        <v>-18.38</v>
      </c>
      <c r="F109" s="257">
        <v>-18.66</v>
      </c>
      <c r="G109" s="257">
        <v>-11.88</v>
      </c>
      <c r="H109" s="257">
        <v>-12.73</v>
      </c>
      <c r="I109" s="257">
        <v>-14.009999999999998</v>
      </c>
      <c r="J109" s="257">
        <v>-16.47</v>
      </c>
      <c r="K109" s="257">
        <v>-10.659999999999998</v>
      </c>
      <c r="L109" s="257">
        <v>-11.65</v>
      </c>
    </row>
    <row r="110" spans="1:12" ht="11.25" customHeight="1" hidden="1">
      <c r="A110" s="44" t="s">
        <v>332</v>
      </c>
      <c r="B110" s="259">
        <v>6.36</v>
      </c>
      <c r="C110" s="259">
        <v>7.41</v>
      </c>
      <c r="D110" s="259">
        <v>9.29</v>
      </c>
      <c r="E110" s="259">
        <v>7.5</v>
      </c>
      <c r="F110" s="259">
        <v>6.22</v>
      </c>
      <c r="G110" s="259">
        <v>5.26</v>
      </c>
      <c r="H110" s="259">
        <v>7.72</v>
      </c>
      <c r="I110" s="259">
        <v>7.57</v>
      </c>
      <c r="J110" s="259">
        <v>7.03</v>
      </c>
      <c r="K110" s="259">
        <v>8.31</v>
      </c>
      <c r="L110" s="259">
        <v>10.22</v>
      </c>
    </row>
    <row r="111" spans="1:12" ht="11.25" customHeight="1" hidden="1">
      <c r="A111" s="44" t="s">
        <v>333</v>
      </c>
      <c r="B111" s="259">
        <v>22.15</v>
      </c>
      <c r="C111" s="259">
        <v>25.21</v>
      </c>
      <c r="D111" s="259">
        <v>25.19</v>
      </c>
      <c r="E111" s="259">
        <v>25.88</v>
      </c>
      <c r="F111" s="259">
        <v>24.88</v>
      </c>
      <c r="G111" s="259">
        <v>17.14</v>
      </c>
      <c r="H111" s="259">
        <v>20.45</v>
      </c>
      <c r="I111" s="259">
        <v>21.58</v>
      </c>
      <c r="J111" s="259">
        <v>23.5</v>
      </c>
      <c r="K111" s="259">
        <v>18.97</v>
      </c>
      <c r="L111" s="259">
        <v>21.87</v>
      </c>
    </row>
    <row r="112" spans="1:12" ht="11.25" customHeight="1" hidden="1">
      <c r="A112" s="44" t="s">
        <v>25</v>
      </c>
      <c r="B112" s="257">
        <v>11</v>
      </c>
      <c r="C112" s="257">
        <v>14.459999999999999</v>
      </c>
      <c r="D112" s="257">
        <v>15.010000000000002</v>
      </c>
      <c r="E112" s="257">
        <v>12.870000000000001</v>
      </c>
      <c r="F112" s="257">
        <v>10.14</v>
      </c>
      <c r="G112" s="257">
        <v>8.79</v>
      </c>
      <c r="H112" s="257">
        <v>10.61</v>
      </c>
      <c r="I112" s="257">
        <v>12.510000000000002</v>
      </c>
      <c r="J112" s="257">
        <v>13.08</v>
      </c>
      <c r="K112" s="257">
        <v>14.45</v>
      </c>
      <c r="L112" s="257">
        <v>16.67</v>
      </c>
    </row>
    <row r="113" spans="1:12" ht="11.25" customHeight="1" hidden="1">
      <c r="A113" s="44" t="s">
        <v>332</v>
      </c>
      <c r="B113" s="259">
        <v>20.48</v>
      </c>
      <c r="C113" s="259">
        <v>25.74</v>
      </c>
      <c r="D113" s="259">
        <v>28.92</v>
      </c>
      <c r="E113" s="259">
        <v>24.05</v>
      </c>
      <c r="F113" s="259">
        <v>20.09</v>
      </c>
      <c r="G113" s="259">
        <v>14.16</v>
      </c>
      <c r="H113" s="259">
        <v>18.05</v>
      </c>
      <c r="I113" s="259">
        <v>20.62</v>
      </c>
      <c r="J113" s="259">
        <v>20.23</v>
      </c>
      <c r="K113" s="259">
        <v>24.68</v>
      </c>
      <c r="L113" s="259">
        <v>27.98</v>
      </c>
    </row>
    <row r="114" spans="1:12" ht="11.25" customHeight="1" hidden="1">
      <c r="A114" s="44" t="s">
        <v>333</v>
      </c>
      <c r="B114" s="259">
        <v>9.48</v>
      </c>
      <c r="C114" s="259">
        <v>11.28</v>
      </c>
      <c r="D114" s="259">
        <v>13.91</v>
      </c>
      <c r="E114" s="259">
        <v>11.18</v>
      </c>
      <c r="F114" s="259">
        <v>9.95</v>
      </c>
      <c r="G114" s="259">
        <v>5.37</v>
      </c>
      <c r="H114" s="259">
        <v>7.44</v>
      </c>
      <c r="I114" s="259">
        <v>8.11</v>
      </c>
      <c r="J114" s="259">
        <v>7.15</v>
      </c>
      <c r="K114" s="259">
        <v>10.23</v>
      </c>
      <c r="L114" s="259">
        <v>11.31</v>
      </c>
    </row>
    <row r="115" spans="1:12" ht="11.25" customHeight="1" hidden="1">
      <c r="A115" s="44" t="s">
        <v>33</v>
      </c>
      <c r="B115" s="257">
        <v>0.39000000000000057</v>
      </c>
      <c r="C115" s="257">
        <v>4.6200000000000045</v>
      </c>
      <c r="D115" s="257">
        <v>16.730000000000004</v>
      </c>
      <c r="E115" s="257">
        <v>3.490000000000002</v>
      </c>
      <c r="F115" s="257">
        <v>3.9000000000000057</v>
      </c>
      <c r="G115" s="257">
        <v>13.650000000000006</v>
      </c>
      <c r="H115" s="257">
        <v>21.900000000000006</v>
      </c>
      <c r="I115" s="257">
        <v>12.550000000000004</v>
      </c>
      <c r="J115" s="257">
        <v>15.14</v>
      </c>
      <c r="K115" s="257">
        <v>0.37000000000000455</v>
      </c>
      <c r="L115" s="257">
        <v>9.939999999999998</v>
      </c>
    </row>
    <row r="116" spans="1:12" ht="11.25" customHeight="1" hidden="1">
      <c r="A116" s="44" t="s">
        <v>330</v>
      </c>
      <c r="B116" s="257">
        <v>53.2</v>
      </c>
      <c r="C116" s="257">
        <v>63.84</v>
      </c>
      <c r="D116" s="257">
        <v>84.47</v>
      </c>
      <c r="E116" s="257">
        <v>65.2</v>
      </c>
      <c r="F116" s="257">
        <v>53.81</v>
      </c>
      <c r="G116" s="257">
        <v>39.370000000000005</v>
      </c>
      <c r="H116" s="257">
        <v>65.45</v>
      </c>
      <c r="I116" s="257">
        <v>57.49</v>
      </c>
      <c r="J116" s="257">
        <v>58.540000000000006</v>
      </c>
      <c r="K116" s="257">
        <v>62.47</v>
      </c>
      <c r="L116" s="257">
        <v>93.91</v>
      </c>
    </row>
    <row r="117" spans="1:12" ht="11.25" customHeight="1" hidden="1">
      <c r="A117" s="44" t="s">
        <v>331</v>
      </c>
      <c r="B117" s="257">
        <v>52.81</v>
      </c>
      <c r="C117" s="257">
        <v>59.22</v>
      </c>
      <c r="D117" s="257">
        <v>67.74</v>
      </c>
      <c r="E117" s="257">
        <v>61.71</v>
      </c>
      <c r="F117" s="257">
        <v>49.91</v>
      </c>
      <c r="G117" s="257">
        <v>25.72</v>
      </c>
      <c r="H117" s="257">
        <v>43.55</v>
      </c>
      <c r="I117" s="257">
        <v>44.94</v>
      </c>
      <c r="J117" s="257">
        <v>43.400000000000006</v>
      </c>
      <c r="K117" s="257">
        <v>62.099999999999994</v>
      </c>
      <c r="L117" s="257">
        <v>83.97</v>
      </c>
    </row>
    <row r="118" spans="1:12" ht="11.25" customHeight="1" hidden="1">
      <c r="A118" s="44" t="s">
        <v>34</v>
      </c>
      <c r="B118" s="257">
        <v>0.6099999999999994</v>
      </c>
      <c r="C118" s="257">
        <v>1.8399999999999999</v>
      </c>
      <c r="D118" s="257">
        <v>2.1999999999999993</v>
      </c>
      <c r="E118" s="257">
        <v>0.8000000000000007</v>
      </c>
      <c r="F118" s="257">
        <v>1.71</v>
      </c>
      <c r="G118" s="257">
        <v>2.5500000000000003</v>
      </c>
      <c r="H118" s="257">
        <v>3.91</v>
      </c>
      <c r="I118" s="257">
        <v>2.12</v>
      </c>
      <c r="J118" s="257">
        <v>3.66</v>
      </c>
      <c r="K118" s="257">
        <v>4.579999999999999</v>
      </c>
      <c r="L118" s="257">
        <v>5.760000000000001</v>
      </c>
    </row>
    <row r="119" spans="1:12" ht="11.25" customHeight="1" hidden="1">
      <c r="A119" s="44" t="s">
        <v>332</v>
      </c>
      <c r="B119" s="259">
        <v>5.59</v>
      </c>
      <c r="C119" s="259">
        <v>6.99</v>
      </c>
      <c r="D119" s="259">
        <v>7.89</v>
      </c>
      <c r="E119" s="259">
        <v>6.9</v>
      </c>
      <c r="F119" s="259">
        <v>6</v>
      </c>
      <c r="G119" s="259">
        <v>4.91</v>
      </c>
      <c r="H119" s="259">
        <v>7.62</v>
      </c>
      <c r="I119" s="259">
        <v>6.59</v>
      </c>
      <c r="J119" s="259">
        <v>7.75</v>
      </c>
      <c r="K119" s="259">
        <v>9.03</v>
      </c>
      <c r="L119" s="259">
        <v>11.14</v>
      </c>
    </row>
    <row r="120" spans="1:12" ht="11.25" customHeight="1" hidden="1">
      <c r="A120" s="44" t="s">
        <v>333</v>
      </c>
      <c r="B120" s="259">
        <v>4.98</v>
      </c>
      <c r="C120" s="259">
        <v>5.15</v>
      </c>
      <c r="D120" s="259">
        <v>5.69</v>
      </c>
      <c r="E120" s="259">
        <v>6.1</v>
      </c>
      <c r="F120" s="259">
        <v>4.29</v>
      </c>
      <c r="G120" s="259">
        <v>2.36</v>
      </c>
      <c r="H120" s="259">
        <v>3.71</v>
      </c>
      <c r="I120" s="259">
        <v>4.47</v>
      </c>
      <c r="J120" s="259">
        <v>4.09</v>
      </c>
      <c r="K120" s="259">
        <v>4.45</v>
      </c>
      <c r="L120" s="259">
        <v>5.38</v>
      </c>
    </row>
    <row r="121" spans="1:12" ht="11.25" customHeight="1" hidden="1">
      <c r="A121" s="44" t="s">
        <v>35</v>
      </c>
      <c r="B121" s="257">
        <v>-7.4</v>
      </c>
      <c r="C121" s="257">
        <v>-6.630000000000001</v>
      </c>
      <c r="D121" s="257">
        <v>7.26</v>
      </c>
      <c r="E121" s="257">
        <v>-5.9399999999999995</v>
      </c>
      <c r="F121" s="257">
        <v>-5.209999999999999</v>
      </c>
      <c r="G121" s="257">
        <v>-4.93</v>
      </c>
      <c r="H121" s="257">
        <v>6.790000000000001</v>
      </c>
      <c r="I121" s="257">
        <v>-3.16</v>
      </c>
      <c r="J121" s="257">
        <v>-2.630000000000001</v>
      </c>
      <c r="K121" s="257">
        <v>-4.73</v>
      </c>
      <c r="L121" s="257">
        <v>9.829999999999998</v>
      </c>
    </row>
    <row r="122" spans="1:12" ht="11.25" customHeight="1" hidden="1">
      <c r="A122" s="44" t="s">
        <v>332</v>
      </c>
      <c r="B122" s="259">
        <v>9.26</v>
      </c>
      <c r="C122" s="259">
        <v>10.47</v>
      </c>
      <c r="D122" s="259">
        <v>19.09</v>
      </c>
      <c r="E122" s="259">
        <v>12.6</v>
      </c>
      <c r="F122" s="259">
        <v>10.66</v>
      </c>
      <c r="G122" s="259">
        <v>7.82</v>
      </c>
      <c r="H122" s="259">
        <v>15.89</v>
      </c>
      <c r="I122" s="259">
        <v>12.31</v>
      </c>
      <c r="J122" s="259">
        <v>12.52</v>
      </c>
      <c r="K122" s="259">
        <v>11.55</v>
      </c>
      <c r="L122" s="259">
        <v>21.06</v>
      </c>
    </row>
    <row r="123" spans="1:12" ht="11.25" customHeight="1" hidden="1">
      <c r="A123" s="44" t="s">
        <v>333</v>
      </c>
      <c r="B123" s="259">
        <v>16.66</v>
      </c>
      <c r="C123" s="259">
        <v>17.1</v>
      </c>
      <c r="D123" s="259">
        <v>11.83</v>
      </c>
      <c r="E123" s="259">
        <v>18.54</v>
      </c>
      <c r="F123" s="259">
        <v>15.87</v>
      </c>
      <c r="G123" s="259">
        <v>12.75</v>
      </c>
      <c r="H123" s="259">
        <v>9.1</v>
      </c>
      <c r="I123" s="259">
        <v>15.47</v>
      </c>
      <c r="J123" s="259">
        <v>15.15</v>
      </c>
      <c r="K123" s="259">
        <v>16.28</v>
      </c>
      <c r="L123" s="259">
        <v>11.23</v>
      </c>
    </row>
    <row r="124" spans="1:12" ht="11.25" customHeight="1" hidden="1">
      <c r="A124" s="44" t="s">
        <v>25</v>
      </c>
      <c r="B124" s="257">
        <v>7.18</v>
      </c>
      <c r="C124" s="257">
        <v>9.410000000000004</v>
      </c>
      <c r="D124" s="257">
        <v>7.270000000000003</v>
      </c>
      <c r="E124" s="257">
        <v>8.630000000000003</v>
      </c>
      <c r="F124" s="257">
        <v>7.399999999999999</v>
      </c>
      <c r="G124" s="257">
        <v>16.03</v>
      </c>
      <c r="H124" s="257">
        <v>11.2</v>
      </c>
      <c r="I124" s="257">
        <v>13.590000000000003</v>
      </c>
      <c r="J124" s="257">
        <v>14.110000000000003</v>
      </c>
      <c r="K124" s="257">
        <v>0.5200000000000031</v>
      </c>
      <c r="L124" s="257">
        <v>-5.649999999999999</v>
      </c>
    </row>
    <row r="125" spans="1:12" ht="11.25" customHeight="1" hidden="1">
      <c r="A125" s="44" t="s">
        <v>332</v>
      </c>
      <c r="B125" s="259">
        <v>38.35</v>
      </c>
      <c r="C125" s="259">
        <v>46.38</v>
      </c>
      <c r="D125" s="259">
        <v>57.49</v>
      </c>
      <c r="E125" s="259">
        <v>45.7</v>
      </c>
      <c r="F125" s="259">
        <v>37.15</v>
      </c>
      <c r="G125" s="259">
        <v>26.64</v>
      </c>
      <c r="H125" s="259">
        <v>41.94</v>
      </c>
      <c r="I125" s="259">
        <v>38.59</v>
      </c>
      <c r="J125" s="259">
        <v>38.27</v>
      </c>
      <c r="K125" s="259">
        <v>41.89</v>
      </c>
      <c r="L125" s="259">
        <v>61.71</v>
      </c>
    </row>
    <row r="126" spans="1:12" ht="11.25" customHeight="1" hidden="1">
      <c r="A126" s="44" t="s">
        <v>333</v>
      </c>
      <c r="B126" s="259">
        <v>31.17</v>
      </c>
      <c r="C126" s="259">
        <v>36.97</v>
      </c>
      <c r="D126" s="259">
        <v>50.22</v>
      </c>
      <c r="E126" s="259">
        <v>37.07</v>
      </c>
      <c r="F126" s="259">
        <v>29.75</v>
      </c>
      <c r="G126" s="259">
        <v>10.61</v>
      </c>
      <c r="H126" s="259">
        <v>30.74</v>
      </c>
      <c r="I126" s="259">
        <v>25</v>
      </c>
      <c r="J126" s="259">
        <v>24.16</v>
      </c>
      <c r="K126" s="259">
        <v>41.37</v>
      </c>
      <c r="L126" s="259">
        <v>67.36</v>
      </c>
    </row>
    <row r="127" spans="1:12" ht="11.25" customHeight="1" hidden="1">
      <c r="A127" s="44" t="s">
        <v>36</v>
      </c>
      <c r="B127" s="259"/>
      <c r="C127" s="259"/>
      <c r="D127" s="259"/>
      <c r="E127" s="259"/>
      <c r="F127" s="259"/>
      <c r="G127" s="259"/>
      <c r="H127" s="259"/>
      <c r="I127" s="257"/>
      <c r="J127" s="257"/>
      <c r="K127" s="257"/>
      <c r="L127" s="257"/>
    </row>
    <row r="128" spans="1:12" ht="11.25" customHeight="1" hidden="1">
      <c r="A128" s="44" t="s">
        <v>37</v>
      </c>
      <c r="B128" s="257">
        <v>0</v>
      </c>
      <c r="C128" s="257">
        <v>0</v>
      </c>
      <c r="D128" s="257">
        <v>0</v>
      </c>
      <c r="E128" s="257">
        <v>0</v>
      </c>
      <c r="F128" s="257">
        <v>0</v>
      </c>
      <c r="G128" s="257">
        <v>0</v>
      </c>
      <c r="H128" s="257"/>
      <c r="I128" s="257">
        <v>0</v>
      </c>
      <c r="J128" s="257">
        <v>0</v>
      </c>
      <c r="K128" s="257">
        <v>0</v>
      </c>
      <c r="L128" s="257">
        <v>0</v>
      </c>
    </row>
    <row r="129" spans="1:12" ht="11.25" customHeight="1" hidden="1">
      <c r="A129" s="44" t="s">
        <v>332</v>
      </c>
      <c r="B129" s="259"/>
      <c r="C129" s="259"/>
      <c r="D129" s="259"/>
      <c r="E129" s="259"/>
      <c r="F129" s="259"/>
      <c r="G129" s="259"/>
      <c r="H129" s="259"/>
      <c r="I129" s="257"/>
      <c r="J129" s="257"/>
      <c r="K129" s="257"/>
      <c r="L129" s="257"/>
    </row>
    <row r="130" spans="1:12" ht="11.25" customHeight="1" hidden="1">
      <c r="A130" s="44" t="s">
        <v>333</v>
      </c>
      <c r="B130" s="259"/>
      <c r="C130" s="259"/>
      <c r="D130" s="259"/>
      <c r="E130" s="259"/>
      <c r="F130" s="259"/>
      <c r="G130" s="259"/>
      <c r="H130" s="259"/>
      <c r="I130" s="257"/>
      <c r="J130" s="257"/>
      <c r="K130" s="257"/>
      <c r="L130" s="257"/>
    </row>
    <row r="131" spans="1:12" ht="11.25" customHeight="1" hidden="1">
      <c r="A131" s="44" t="s">
        <v>38</v>
      </c>
      <c r="B131" s="257">
        <v>0</v>
      </c>
      <c r="C131" s="257">
        <v>0</v>
      </c>
      <c r="D131" s="257">
        <v>0</v>
      </c>
      <c r="E131" s="257">
        <v>0</v>
      </c>
      <c r="F131" s="257">
        <v>0</v>
      </c>
      <c r="G131" s="257">
        <v>0</v>
      </c>
      <c r="H131" s="257"/>
      <c r="I131" s="257">
        <v>0</v>
      </c>
      <c r="J131" s="257">
        <v>0</v>
      </c>
      <c r="K131" s="257">
        <v>0</v>
      </c>
      <c r="L131" s="257">
        <v>0</v>
      </c>
    </row>
    <row r="132" spans="1:12" ht="11.25" customHeight="1" hidden="1">
      <c r="A132" s="44" t="s">
        <v>332</v>
      </c>
      <c r="B132" s="259"/>
      <c r="C132" s="259"/>
      <c r="D132" s="259"/>
      <c r="E132" s="259"/>
      <c r="F132" s="259"/>
      <c r="G132" s="259"/>
      <c r="H132" s="259"/>
      <c r="I132" s="257"/>
      <c r="J132" s="257"/>
      <c r="K132" s="257"/>
      <c r="L132" s="257"/>
    </row>
    <row r="133" spans="1:12" ht="11.25" customHeight="1" hidden="1">
      <c r="A133" s="44" t="s">
        <v>333</v>
      </c>
      <c r="B133" s="259"/>
      <c r="C133" s="259"/>
      <c r="D133" s="259"/>
      <c r="E133" s="259"/>
      <c r="F133" s="259"/>
      <c r="G133" s="259"/>
      <c r="H133" s="259"/>
      <c r="I133" s="257"/>
      <c r="J133" s="257"/>
      <c r="K133" s="257"/>
      <c r="L133" s="257"/>
    </row>
    <row r="134" spans="1:12" ht="11.25" customHeight="1" hidden="1">
      <c r="A134" s="44" t="s">
        <v>39</v>
      </c>
      <c r="B134" s="257">
        <v>0</v>
      </c>
      <c r="C134" s="257">
        <v>0</v>
      </c>
      <c r="D134" s="257">
        <v>0</v>
      </c>
      <c r="E134" s="257">
        <v>0</v>
      </c>
      <c r="F134" s="257">
        <v>0</v>
      </c>
      <c r="G134" s="257">
        <v>0</v>
      </c>
      <c r="H134" s="257"/>
      <c r="I134" s="257">
        <v>0</v>
      </c>
      <c r="J134" s="257">
        <v>0</v>
      </c>
      <c r="K134" s="257">
        <v>0</v>
      </c>
      <c r="L134" s="257">
        <v>0</v>
      </c>
    </row>
    <row r="135" spans="1:12" ht="11.25" customHeight="1" hidden="1">
      <c r="A135" s="44" t="s">
        <v>332</v>
      </c>
      <c r="B135" s="259"/>
      <c r="C135" s="259"/>
      <c r="D135" s="259"/>
      <c r="E135" s="259"/>
      <c r="F135" s="259"/>
      <c r="G135" s="259"/>
      <c r="H135" s="259"/>
      <c r="I135" s="257"/>
      <c r="J135" s="257"/>
      <c r="K135" s="257"/>
      <c r="L135" s="257"/>
    </row>
    <row r="136" spans="1:12" ht="11.25" customHeight="1" hidden="1">
      <c r="A136" s="44" t="s">
        <v>333</v>
      </c>
      <c r="B136" s="259"/>
      <c r="C136" s="259"/>
      <c r="D136" s="259"/>
      <c r="E136" s="259"/>
      <c r="F136" s="259"/>
      <c r="G136" s="259"/>
      <c r="H136" s="259"/>
      <c r="I136" s="257"/>
      <c r="J136" s="257"/>
      <c r="K136" s="257"/>
      <c r="L136" s="257"/>
    </row>
    <row r="137" spans="1:12" ht="11.25" customHeight="1" hidden="1">
      <c r="A137" s="44" t="s">
        <v>40</v>
      </c>
      <c r="B137" s="257">
        <v>0</v>
      </c>
      <c r="C137" s="257">
        <v>0</v>
      </c>
      <c r="D137" s="257">
        <v>0</v>
      </c>
      <c r="E137" s="257">
        <v>0</v>
      </c>
      <c r="F137" s="257">
        <v>0</v>
      </c>
      <c r="G137" s="257">
        <v>0</v>
      </c>
      <c r="H137" s="257"/>
      <c r="I137" s="257">
        <v>0</v>
      </c>
      <c r="J137" s="257">
        <v>0</v>
      </c>
      <c r="K137" s="257">
        <v>0</v>
      </c>
      <c r="L137" s="257">
        <v>0</v>
      </c>
    </row>
    <row r="138" spans="1:12" ht="11.25" customHeight="1" hidden="1">
      <c r="A138" s="44" t="s">
        <v>332</v>
      </c>
      <c r="B138" s="259"/>
      <c r="C138" s="259"/>
      <c r="D138" s="259"/>
      <c r="E138" s="259"/>
      <c r="F138" s="259"/>
      <c r="G138" s="259"/>
      <c r="H138" s="259"/>
      <c r="I138" s="257"/>
      <c r="J138" s="257"/>
      <c r="K138" s="257"/>
      <c r="L138" s="257"/>
    </row>
    <row r="139" spans="1:12" ht="11.25" customHeight="1" hidden="1">
      <c r="A139" s="44" t="s">
        <v>333</v>
      </c>
      <c r="B139" s="259"/>
      <c r="C139" s="259"/>
      <c r="D139" s="259"/>
      <c r="E139" s="259"/>
      <c r="F139" s="259"/>
      <c r="G139" s="259"/>
      <c r="H139" s="259"/>
      <c r="I139" s="257"/>
      <c r="J139" s="257"/>
      <c r="K139" s="257"/>
      <c r="L139" s="257"/>
    </row>
    <row r="140" spans="1:12" ht="11.25" customHeight="1" hidden="1">
      <c r="A140" s="44" t="s">
        <v>41</v>
      </c>
      <c r="B140" s="257">
        <v>0</v>
      </c>
      <c r="C140" s="257">
        <v>0</v>
      </c>
      <c r="D140" s="257">
        <v>0</v>
      </c>
      <c r="E140" s="257">
        <v>0</v>
      </c>
      <c r="F140" s="257">
        <v>0</v>
      </c>
      <c r="G140" s="257">
        <v>0</v>
      </c>
      <c r="H140" s="257"/>
      <c r="I140" s="257">
        <v>0</v>
      </c>
      <c r="J140" s="257">
        <v>0</v>
      </c>
      <c r="K140" s="257">
        <v>0</v>
      </c>
      <c r="L140" s="257">
        <v>0</v>
      </c>
    </row>
    <row r="141" spans="1:12" ht="11.25" customHeight="1" hidden="1">
      <c r="A141" s="44" t="s">
        <v>332</v>
      </c>
      <c r="B141" s="259"/>
      <c r="C141" s="259"/>
      <c r="D141" s="259"/>
      <c r="E141" s="259"/>
      <c r="F141" s="259"/>
      <c r="G141" s="259"/>
      <c r="H141" s="259"/>
      <c r="I141" s="257"/>
      <c r="J141" s="257"/>
      <c r="K141" s="257"/>
      <c r="L141" s="257"/>
    </row>
    <row r="142" spans="1:12" ht="11.25" customHeight="1" hidden="1">
      <c r="A142" s="44" t="s">
        <v>333</v>
      </c>
      <c r="B142" s="259"/>
      <c r="C142" s="259"/>
      <c r="D142" s="259"/>
      <c r="E142" s="259"/>
      <c r="F142" s="259"/>
      <c r="G142" s="259"/>
      <c r="H142" s="259"/>
      <c r="I142" s="257"/>
      <c r="J142" s="257"/>
      <c r="K142" s="257"/>
      <c r="L142" s="257"/>
    </row>
    <row r="143" spans="1:12" ht="11.25" customHeight="1" hidden="1">
      <c r="A143" s="44" t="s">
        <v>42</v>
      </c>
      <c r="B143" s="257">
        <v>0</v>
      </c>
      <c r="C143" s="257">
        <v>0</v>
      </c>
      <c r="D143" s="257">
        <v>0</v>
      </c>
      <c r="E143" s="257">
        <v>0</v>
      </c>
      <c r="F143" s="257">
        <v>0</v>
      </c>
      <c r="G143" s="257">
        <v>0</v>
      </c>
      <c r="H143" s="257"/>
      <c r="I143" s="257">
        <v>0</v>
      </c>
      <c r="J143" s="257">
        <v>0</v>
      </c>
      <c r="K143" s="257">
        <v>0</v>
      </c>
      <c r="L143" s="257">
        <v>0</v>
      </c>
    </row>
    <row r="144" spans="1:12" ht="11.25" customHeight="1" hidden="1">
      <c r="A144" s="44" t="s">
        <v>334</v>
      </c>
      <c r="B144" s="259"/>
      <c r="C144" s="259"/>
      <c r="D144" s="259"/>
      <c r="E144" s="259"/>
      <c r="F144" s="259"/>
      <c r="G144" s="259"/>
      <c r="H144" s="259"/>
      <c r="I144" s="257"/>
      <c r="J144" s="257"/>
      <c r="K144" s="257"/>
      <c r="L144" s="257"/>
    </row>
    <row r="145" spans="1:12" ht="11.25" customHeight="1" hidden="1">
      <c r="A145" s="44" t="s">
        <v>335</v>
      </c>
      <c r="B145" s="259"/>
      <c r="C145" s="259"/>
      <c r="D145" s="259"/>
      <c r="E145" s="259"/>
      <c r="F145" s="259"/>
      <c r="G145" s="259"/>
      <c r="H145" s="259"/>
      <c r="I145" s="257"/>
      <c r="J145" s="257"/>
      <c r="K145" s="257"/>
      <c r="L145" s="257"/>
    </row>
    <row r="146" spans="1:12" ht="11.25" customHeight="1" hidden="1">
      <c r="A146" s="44" t="s">
        <v>43</v>
      </c>
      <c r="B146" s="257">
        <v>0</v>
      </c>
      <c r="C146" s="257">
        <v>0</v>
      </c>
      <c r="D146" s="257">
        <v>0</v>
      </c>
      <c r="E146" s="257">
        <v>0</v>
      </c>
      <c r="F146" s="257">
        <v>0</v>
      </c>
      <c r="G146" s="257">
        <v>0</v>
      </c>
      <c r="H146" s="257"/>
      <c r="I146" s="257">
        <v>0</v>
      </c>
      <c r="J146" s="257">
        <v>0</v>
      </c>
      <c r="K146" s="257">
        <v>0</v>
      </c>
      <c r="L146" s="257">
        <v>0</v>
      </c>
    </row>
    <row r="147" spans="1:12" ht="11.25" customHeight="1" hidden="1">
      <c r="A147" s="44" t="s">
        <v>334</v>
      </c>
      <c r="B147" s="259"/>
      <c r="C147" s="259"/>
      <c r="D147" s="259"/>
      <c r="E147" s="259"/>
      <c r="F147" s="259"/>
      <c r="G147" s="259"/>
      <c r="H147" s="259"/>
      <c r="I147" s="257"/>
      <c r="J147" s="257"/>
      <c r="K147" s="257"/>
      <c r="L147" s="257"/>
    </row>
    <row r="148" spans="1:12" ht="11.25" customHeight="1" hidden="1">
      <c r="A148" s="44" t="s">
        <v>335</v>
      </c>
      <c r="B148" s="259"/>
      <c r="C148" s="259"/>
      <c r="D148" s="259"/>
      <c r="E148" s="259"/>
      <c r="F148" s="259"/>
      <c r="G148" s="259"/>
      <c r="H148" s="259"/>
      <c r="I148" s="257"/>
      <c r="J148" s="257"/>
      <c r="K148" s="257"/>
      <c r="L148" s="257"/>
    </row>
    <row r="149" spans="1:12" ht="11.25" customHeight="1" hidden="1">
      <c r="A149" s="44" t="s">
        <v>44</v>
      </c>
      <c r="B149" s="257">
        <v>0.29000000000000004</v>
      </c>
      <c r="C149" s="257">
        <v>-4.0600000000000005</v>
      </c>
      <c r="D149" s="257">
        <v>-10.11</v>
      </c>
      <c r="E149" s="257">
        <v>-0.5599999999999996</v>
      </c>
      <c r="F149" s="257">
        <v>-3.95</v>
      </c>
      <c r="G149" s="257">
        <v>-7.9399999999999995</v>
      </c>
      <c r="H149" s="257">
        <v>-4.700000000000001</v>
      </c>
      <c r="I149" s="257">
        <v>-4.34</v>
      </c>
      <c r="J149" s="257">
        <v>-3.3</v>
      </c>
      <c r="K149" s="257">
        <v>-0.8799999999999999</v>
      </c>
      <c r="L149" s="257">
        <v>-3.09</v>
      </c>
    </row>
    <row r="150" spans="1:12" ht="11.25" customHeight="1" hidden="1">
      <c r="A150" s="44" t="s">
        <v>326</v>
      </c>
      <c r="B150" s="257">
        <v>1.45</v>
      </c>
      <c r="C150" s="257">
        <v>2.57</v>
      </c>
      <c r="D150" s="257">
        <v>2.18</v>
      </c>
      <c r="E150" s="257">
        <v>4.03</v>
      </c>
      <c r="F150" s="257">
        <v>2.8</v>
      </c>
      <c r="G150" s="257">
        <v>3.47</v>
      </c>
      <c r="H150" s="257">
        <v>3.51</v>
      </c>
      <c r="I150" s="257">
        <v>2.5</v>
      </c>
      <c r="J150" s="257">
        <v>2.5</v>
      </c>
      <c r="K150" s="257">
        <v>4.5</v>
      </c>
      <c r="L150" s="257">
        <v>2.95</v>
      </c>
    </row>
    <row r="151" spans="1:12" ht="11.25" customHeight="1" hidden="1">
      <c r="A151" s="44" t="s">
        <v>327</v>
      </c>
      <c r="B151" s="257">
        <v>1.16</v>
      </c>
      <c r="C151" s="257">
        <v>6.63</v>
      </c>
      <c r="D151" s="257">
        <v>12.29</v>
      </c>
      <c r="E151" s="257">
        <v>4.59</v>
      </c>
      <c r="F151" s="257">
        <v>6.75</v>
      </c>
      <c r="G151" s="257">
        <v>11.41</v>
      </c>
      <c r="H151" s="257">
        <v>8.21</v>
      </c>
      <c r="I151" s="257">
        <v>6.84</v>
      </c>
      <c r="J151" s="257">
        <v>5.8</v>
      </c>
      <c r="K151" s="257">
        <v>5.38</v>
      </c>
      <c r="L151" s="257">
        <v>6.04</v>
      </c>
    </row>
    <row r="152" spans="1:12" ht="11.25" customHeight="1" hidden="1">
      <c r="A152" s="44" t="s">
        <v>45</v>
      </c>
      <c r="B152" s="257">
        <v>1.45</v>
      </c>
      <c r="C152" s="257">
        <v>2.57</v>
      </c>
      <c r="D152" s="257">
        <v>2.18</v>
      </c>
      <c r="E152" s="257">
        <v>4.03</v>
      </c>
      <c r="F152" s="257">
        <v>2.8</v>
      </c>
      <c r="G152" s="257">
        <v>3.47</v>
      </c>
      <c r="H152" s="257">
        <v>3.51</v>
      </c>
      <c r="I152" s="257">
        <v>2.5</v>
      </c>
      <c r="J152" s="257">
        <v>2.5</v>
      </c>
      <c r="K152" s="257">
        <v>4.5</v>
      </c>
      <c r="L152" s="257">
        <v>2.95</v>
      </c>
    </row>
    <row r="153" spans="1:12" ht="11.25" customHeight="1" hidden="1">
      <c r="A153" s="44" t="s">
        <v>330</v>
      </c>
      <c r="B153" s="259">
        <v>1.45</v>
      </c>
      <c r="C153" s="259">
        <v>2.57</v>
      </c>
      <c r="D153" s="259">
        <v>2.18</v>
      </c>
      <c r="E153" s="259">
        <v>4.03</v>
      </c>
      <c r="F153" s="259">
        <v>2.8</v>
      </c>
      <c r="G153" s="259">
        <v>3.47</v>
      </c>
      <c r="H153" s="259">
        <v>3.51</v>
      </c>
      <c r="I153" s="259">
        <v>2.5</v>
      </c>
      <c r="J153" s="259">
        <v>2.5</v>
      </c>
      <c r="K153" s="259">
        <v>4.5</v>
      </c>
      <c r="L153" s="259">
        <v>2.95</v>
      </c>
    </row>
    <row r="154" spans="1:12" ht="11.25" customHeight="1" hidden="1">
      <c r="A154" s="44" t="s">
        <v>331</v>
      </c>
      <c r="B154" s="259">
        <v>0</v>
      </c>
      <c r="C154" s="259">
        <v>0</v>
      </c>
      <c r="D154" s="259">
        <v>0</v>
      </c>
      <c r="E154" s="259">
        <v>0</v>
      </c>
      <c r="F154" s="259">
        <v>0</v>
      </c>
      <c r="G154" s="259">
        <v>0</v>
      </c>
      <c r="H154" s="259">
        <v>0</v>
      </c>
      <c r="I154" s="259">
        <v>0</v>
      </c>
      <c r="J154" s="259">
        <v>0</v>
      </c>
      <c r="K154" s="259">
        <v>0</v>
      </c>
      <c r="L154" s="259">
        <v>0</v>
      </c>
    </row>
    <row r="155" spans="1:12" ht="11.25" customHeight="1" hidden="1">
      <c r="A155" s="44" t="s">
        <v>46</v>
      </c>
      <c r="B155" s="257">
        <v>-1.16</v>
      </c>
      <c r="C155" s="257">
        <v>-6.63</v>
      </c>
      <c r="D155" s="257">
        <v>-12.29</v>
      </c>
      <c r="E155" s="257">
        <v>-4.59</v>
      </c>
      <c r="F155" s="257">
        <v>-6.75</v>
      </c>
      <c r="G155" s="257">
        <v>-11.41</v>
      </c>
      <c r="H155" s="257">
        <v>-8.21</v>
      </c>
      <c r="I155" s="257">
        <v>-6.84</v>
      </c>
      <c r="J155" s="257">
        <v>-5.8</v>
      </c>
      <c r="K155" s="257">
        <v>-5.38</v>
      </c>
      <c r="L155" s="257">
        <v>-6.04</v>
      </c>
    </row>
    <row r="156" spans="1:12" ht="11.25" customHeight="1" hidden="1">
      <c r="A156" s="44" t="s">
        <v>330</v>
      </c>
      <c r="B156" s="259">
        <v>0</v>
      </c>
      <c r="C156" s="259">
        <v>0</v>
      </c>
      <c r="D156" s="259">
        <v>0</v>
      </c>
      <c r="E156" s="259">
        <v>0</v>
      </c>
      <c r="F156" s="259">
        <v>0</v>
      </c>
      <c r="G156" s="259">
        <v>0</v>
      </c>
      <c r="H156" s="259">
        <v>0</v>
      </c>
      <c r="I156" s="259">
        <v>0</v>
      </c>
      <c r="J156" s="259">
        <v>0</v>
      </c>
      <c r="K156" s="259">
        <v>0</v>
      </c>
      <c r="L156" s="259">
        <v>0</v>
      </c>
    </row>
    <row r="157" spans="1:12" ht="11.25" customHeight="1" hidden="1">
      <c r="A157" s="44" t="s">
        <v>331</v>
      </c>
      <c r="B157" s="259">
        <v>1.16</v>
      </c>
      <c r="C157" s="259">
        <v>6.63</v>
      </c>
      <c r="D157" s="259">
        <v>12.29</v>
      </c>
      <c r="E157" s="259">
        <v>4.59</v>
      </c>
      <c r="F157" s="259">
        <v>6.75</v>
      </c>
      <c r="G157" s="259">
        <v>11.41</v>
      </c>
      <c r="H157" s="259">
        <v>8.21</v>
      </c>
      <c r="I157" s="259">
        <v>6.84</v>
      </c>
      <c r="J157" s="259">
        <v>5.8</v>
      </c>
      <c r="K157" s="259">
        <v>5.38</v>
      </c>
      <c r="L157" s="259">
        <v>6.04</v>
      </c>
    </row>
    <row r="158" spans="1:12" ht="11.25" customHeight="1" hidden="1">
      <c r="A158" s="44" t="s">
        <v>47</v>
      </c>
      <c r="B158" s="257">
        <v>-1.16</v>
      </c>
      <c r="C158" s="257">
        <v>-3.07</v>
      </c>
      <c r="D158" s="257">
        <v>-1.96</v>
      </c>
      <c r="E158" s="257">
        <v>-2.6399999999999997</v>
      </c>
      <c r="F158" s="257">
        <v>-1.32</v>
      </c>
      <c r="G158" s="257">
        <v>-2.03</v>
      </c>
      <c r="H158" s="257">
        <v>-1.44</v>
      </c>
      <c r="I158" s="257">
        <v>-1.25</v>
      </c>
      <c r="J158" s="257">
        <v>-1.52</v>
      </c>
      <c r="K158" s="257">
        <v>-2.7399999999999998</v>
      </c>
      <c r="L158" s="257">
        <v>-0.5000000000000001</v>
      </c>
    </row>
    <row r="159" spans="1:12" ht="11.25" customHeight="1" hidden="1">
      <c r="A159" s="44" t="s">
        <v>326</v>
      </c>
      <c r="B159" s="257">
        <v>0.28</v>
      </c>
      <c r="C159" s="257">
        <v>0.03</v>
      </c>
      <c r="D159" s="257">
        <v>0</v>
      </c>
      <c r="E159" s="257">
        <v>0.04</v>
      </c>
      <c r="F159" s="257">
        <v>0.03</v>
      </c>
      <c r="G159" s="257">
        <v>0</v>
      </c>
      <c r="H159" s="257">
        <v>0.08</v>
      </c>
      <c r="I159" s="257">
        <v>0.43</v>
      </c>
      <c r="J159" s="257">
        <v>0.14</v>
      </c>
      <c r="K159" s="257">
        <v>0.2</v>
      </c>
      <c r="L159" s="257">
        <v>0.6</v>
      </c>
    </row>
    <row r="160" spans="1:12" ht="11.25" customHeight="1" hidden="1">
      <c r="A160" s="44" t="s">
        <v>327</v>
      </c>
      <c r="B160" s="257">
        <v>1.44</v>
      </c>
      <c r="C160" s="257">
        <v>3.0999999999999996</v>
      </c>
      <c r="D160" s="257">
        <v>1.96</v>
      </c>
      <c r="E160" s="257">
        <v>2.6799999999999997</v>
      </c>
      <c r="F160" s="257">
        <v>1.35</v>
      </c>
      <c r="G160" s="257">
        <v>2.03</v>
      </c>
      <c r="H160" s="257">
        <v>1.52</v>
      </c>
      <c r="I160" s="257">
        <v>1.68</v>
      </c>
      <c r="J160" s="257">
        <v>1.66</v>
      </c>
      <c r="K160" s="257">
        <v>2.94</v>
      </c>
      <c r="L160" s="257">
        <v>1.1</v>
      </c>
    </row>
    <row r="161" spans="1:12" ht="11.25" customHeight="1" hidden="1">
      <c r="A161" s="44" t="s">
        <v>48</v>
      </c>
      <c r="B161" s="257">
        <v>-0.03</v>
      </c>
      <c r="C161" s="257">
        <v>-0.019999999999999997</v>
      </c>
      <c r="D161" s="257">
        <v>-0.03</v>
      </c>
      <c r="E161" s="257">
        <v>-0.019999999999999997</v>
      </c>
      <c r="F161" s="257">
        <v>-0.01</v>
      </c>
      <c r="G161" s="257">
        <v>-0.02</v>
      </c>
      <c r="H161" s="257">
        <v>-0.01</v>
      </c>
      <c r="I161" s="257">
        <v>-0.02</v>
      </c>
      <c r="J161" s="257">
        <v>-0.01</v>
      </c>
      <c r="K161" s="257">
        <v>-0.02</v>
      </c>
      <c r="L161" s="257">
        <v>-0.01</v>
      </c>
    </row>
    <row r="162" spans="1:12" ht="11.25" customHeight="1" hidden="1">
      <c r="A162" s="44" t="s">
        <v>330</v>
      </c>
      <c r="B162" s="259">
        <v>0</v>
      </c>
      <c r="C162" s="259">
        <v>0.01</v>
      </c>
      <c r="D162" s="259">
        <v>0</v>
      </c>
      <c r="E162" s="259">
        <v>0.01</v>
      </c>
      <c r="F162" s="259">
        <v>0</v>
      </c>
      <c r="G162" s="259">
        <v>0</v>
      </c>
      <c r="H162" s="259">
        <v>0</v>
      </c>
      <c r="I162" s="259">
        <v>0</v>
      </c>
      <c r="J162" s="259">
        <v>0</v>
      </c>
      <c r="K162" s="259"/>
      <c r="L162" s="259">
        <v>0</v>
      </c>
    </row>
    <row r="163" spans="1:12" ht="11.25" customHeight="1" hidden="1">
      <c r="A163" s="44" t="s">
        <v>331</v>
      </c>
      <c r="B163" s="259">
        <v>0.03</v>
      </c>
      <c r="C163" s="259">
        <v>0.03</v>
      </c>
      <c r="D163" s="259">
        <v>0.03</v>
      </c>
      <c r="E163" s="259">
        <v>0.03</v>
      </c>
      <c r="F163" s="259">
        <v>0.01</v>
      </c>
      <c r="G163" s="259">
        <v>0.02</v>
      </c>
      <c r="H163" s="259">
        <v>0.01</v>
      </c>
      <c r="I163" s="259">
        <v>0.02</v>
      </c>
      <c r="J163" s="259">
        <v>0.01</v>
      </c>
      <c r="K163" s="259">
        <v>0.02</v>
      </c>
      <c r="L163" s="259">
        <v>0.01</v>
      </c>
    </row>
    <row r="164" spans="1:12" ht="11.25" customHeight="1" hidden="1">
      <c r="A164" s="44" t="s">
        <v>49</v>
      </c>
      <c r="B164" s="257">
        <v>-1.41</v>
      </c>
      <c r="C164" s="257">
        <v>-3.07</v>
      </c>
      <c r="D164" s="257">
        <v>-1.93</v>
      </c>
      <c r="E164" s="257">
        <v>-2.62</v>
      </c>
      <c r="F164" s="257">
        <v>-1.31</v>
      </c>
      <c r="G164" s="257">
        <v>-2.01</v>
      </c>
      <c r="H164" s="257">
        <v>-1.44</v>
      </c>
      <c r="I164" s="257">
        <v>-1.6199999999999999</v>
      </c>
      <c r="J164" s="257">
        <v>-1.65</v>
      </c>
      <c r="K164" s="257">
        <v>-2.92</v>
      </c>
      <c r="L164" s="257">
        <v>-1.09</v>
      </c>
    </row>
    <row r="165" spans="1:12" ht="11.25" customHeight="1" hidden="1">
      <c r="A165" s="44" t="s">
        <v>330</v>
      </c>
      <c r="B165" s="259">
        <v>0</v>
      </c>
      <c r="C165" s="259">
        <v>0</v>
      </c>
      <c r="D165" s="259">
        <v>0</v>
      </c>
      <c r="E165" s="259">
        <v>0.03</v>
      </c>
      <c r="F165" s="259">
        <v>0.03</v>
      </c>
      <c r="G165" s="259">
        <v>0</v>
      </c>
      <c r="H165" s="259">
        <v>0.07</v>
      </c>
      <c r="I165" s="259">
        <v>0.04</v>
      </c>
      <c r="J165" s="259">
        <v>0</v>
      </c>
      <c r="K165" s="259"/>
      <c r="L165" s="259">
        <v>0</v>
      </c>
    </row>
    <row r="166" spans="1:12" ht="11.25" customHeight="1" hidden="1">
      <c r="A166" s="44" t="s">
        <v>331</v>
      </c>
      <c r="B166" s="259">
        <v>1.41</v>
      </c>
      <c r="C166" s="259">
        <v>3.07</v>
      </c>
      <c r="D166" s="259">
        <v>1.93</v>
      </c>
      <c r="E166" s="259">
        <v>2.65</v>
      </c>
      <c r="F166" s="259">
        <v>1.34</v>
      </c>
      <c r="G166" s="259">
        <v>2.01</v>
      </c>
      <c r="H166" s="259">
        <v>1.51</v>
      </c>
      <c r="I166" s="259">
        <v>1.66</v>
      </c>
      <c r="J166" s="259">
        <v>1.65</v>
      </c>
      <c r="K166" s="259">
        <v>2.92</v>
      </c>
      <c r="L166" s="259">
        <v>1.09</v>
      </c>
    </row>
    <row r="167" spans="1:12" ht="11.25" customHeight="1" hidden="1">
      <c r="A167" s="44" t="s">
        <v>50</v>
      </c>
      <c r="B167" s="257">
        <v>0.28</v>
      </c>
      <c r="C167" s="257">
        <v>0.02</v>
      </c>
      <c r="D167" s="257">
        <v>0</v>
      </c>
      <c r="E167" s="257">
        <v>0</v>
      </c>
      <c r="F167" s="257">
        <v>0</v>
      </c>
      <c r="G167" s="257">
        <v>0</v>
      </c>
      <c r="H167" s="257">
        <v>0.01</v>
      </c>
      <c r="I167" s="257">
        <v>0.39</v>
      </c>
      <c r="J167" s="257">
        <v>0.14</v>
      </c>
      <c r="K167" s="257">
        <v>0.2</v>
      </c>
      <c r="L167" s="257">
        <v>0.6</v>
      </c>
    </row>
    <row r="168" spans="1:12" ht="11.25" customHeight="1" hidden="1">
      <c r="A168" s="44" t="s">
        <v>330</v>
      </c>
      <c r="B168" s="259">
        <v>0.28</v>
      </c>
      <c r="C168" s="259">
        <v>0.02</v>
      </c>
      <c r="D168" s="259">
        <v>0</v>
      </c>
      <c r="E168" s="259">
        <v>0</v>
      </c>
      <c r="F168" s="259">
        <v>0</v>
      </c>
      <c r="G168" s="259">
        <v>0</v>
      </c>
      <c r="H168" s="259">
        <v>0.01</v>
      </c>
      <c r="I168" s="259">
        <v>0.39</v>
      </c>
      <c r="J168" s="259">
        <v>0.14</v>
      </c>
      <c r="K168" s="259">
        <v>0.2</v>
      </c>
      <c r="L168" s="259">
        <v>0.6</v>
      </c>
    </row>
    <row r="169" spans="1:12" ht="11.25" customHeight="1" hidden="1">
      <c r="A169" s="44" t="s">
        <v>331</v>
      </c>
      <c r="B169" s="259">
        <v>0</v>
      </c>
      <c r="C169" s="259">
        <v>0</v>
      </c>
      <c r="D169" s="259">
        <v>0</v>
      </c>
      <c r="E169" s="259">
        <v>0</v>
      </c>
      <c r="F169" s="259">
        <v>0</v>
      </c>
      <c r="G169" s="259">
        <v>0</v>
      </c>
      <c r="H169" s="259">
        <v>0</v>
      </c>
      <c r="I169" s="259">
        <v>0</v>
      </c>
      <c r="J169" s="259"/>
      <c r="K169" s="259"/>
      <c r="L169" s="259"/>
    </row>
    <row r="170" spans="1:12" ht="11.25" customHeight="1" hidden="1">
      <c r="A170" s="44" t="s">
        <v>51</v>
      </c>
      <c r="B170" s="257">
        <v>0</v>
      </c>
      <c r="C170" s="257">
        <v>0</v>
      </c>
      <c r="D170" s="257">
        <v>0</v>
      </c>
      <c r="E170" s="257">
        <v>0</v>
      </c>
      <c r="F170" s="257">
        <v>0</v>
      </c>
      <c r="G170" s="257">
        <v>0</v>
      </c>
      <c r="H170" s="257">
        <v>0</v>
      </c>
      <c r="I170" s="257">
        <v>0</v>
      </c>
      <c r="J170" s="257">
        <v>0</v>
      </c>
      <c r="K170" s="257">
        <v>0</v>
      </c>
      <c r="L170" s="257">
        <v>0</v>
      </c>
    </row>
    <row r="171" spans="1:12" ht="11.25" customHeight="1" hidden="1">
      <c r="A171" s="44" t="s">
        <v>330</v>
      </c>
      <c r="B171" s="259"/>
      <c r="C171" s="259"/>
      <c r="D171" s="259"/>
      <c r="E171" s="259"/>
      <c r="F171" s="259"/>
      <c r="G171" s="259"/>
      <c r="H171" s="259"/>
      <c r="I171" s="257"/>
      <c r="J171" s="257"/>
      <c r="K171" s="257"/>
      <c r="L171" s="257"/>
    </row>
    <row r="172" spans="1:12" ht="11.25" customHeight="1" hidden="1">
      <c r="A172" s="44" t="s">
        <v>331</v>
      </c>
      <c r="B172" s="259"/>
      <c r="C172" s="259"/>
      <c r="D172" s="259"/>
      <c r="E172" s="259"/>
      <c r="F172" s="259"/>
      <c r="G172" s="259"/>
      <c r="H172" s="259"/>
      <c r="I172" s="257"/>
      <c r="J172" s="257"/>
      <c r="K172" s="257"/>
      <c r="L172" s="257"/>
    </row>
    <row r="173" spans="1:12" ht="11.25" customHeight="1" hidden="1">
      <c r="A173" s="44" t="s">
        <v>52</v>
      </c>
      <c r="B173" s="257">
        <v>-0.899131652661064</v>
      </c>
      <c r="C173" s="257">
        <v>-1.0203197674418605</v>
      </c>
      <c r="D173" s="257">
        <v>-1.5733821376281114</v>
      </c>
      <c r="E173" s="257">
        <v>-1.1612391930835733</v>
      </c>
      <c r="F173" s="257">
        <v>-1.3689055472263867</v>
      </c>
      <c r="G173" s="257">
        <v>-0.98</v>
      </c>
      <c r="H173" s="257">
        <v>-1.3100000000000005</v>
      </c>
      <c r="I173" s="257">
        <v>-1.3900000000000001</v>
      </c>
      <c r="J173" s="257">
        <v>-1.23</v>
      </c>
      <c r="K173" s="257">
        <v>-0.9299999999999999</v>
      </c>
      <c r="L173" s="257">
        <v>-0.6299999999999997</v>
      </c>
    </row>
    <row r="174" spans="1:12" ht="11.25" customHeight="1" hidden="1">
      <c r="A174" s="44" t="s">
        <v>326</v>
      </c>
      <c r="B174" s="257">
        <v>1.52</v>
      </c>
      <c r="C174" s="257">
        <v>0.9</v>
      </c>
      <c r="D174" s="257">
        <v>0.78</v>
      </c>
      <c r="E174" s="257">
        <v>1.04</v>
      </c>
      <c r="F174" s="257">
        <v>1.04</v>
      </c>
      <c r="G174" s="257">
        <v>0.8200000000000001</v>
      </c>
      <c r="H174" s="257">
        <v>0.9199999999999999</v>
      </c>
      <c r="I174" s="257">
        <v>1.02</v>
      </c>
      <c r="J174" s="257">
        <v>0.91</v>
      </c>
      <c r="K174" s="257">
        <v>0.98</v>
      </c>
      <c r="L174" s="257">
        <v>1.55</v>
      </c>
    </row>
    <row r="175" spans="1:12" ht="11.25" customHeight="1" hidden="1">
      <c r="A175" s="44" t="s">
        <v>327</v>
      </c>
      <c r="B175" s="257">
        <v>2.419131652661064</v>
      </c>
      <c r="C175" s="257">
        <v>1.9203197674418604</v>
      </c>
      <c r="D175" s="257">
        <v>2.3533821376281114</v>
      </c>
      <c r="E175" s="257">
        <v>2.2012391930835733</v>
      </c>
      <c r="F175" s="257">
        <v>2.4089055472263867</v>
      </c>
      <c r="G175" s="257">
        <v>1.8</v>
      </c>
      <c r="H175" s="257">
        <v>2.2300000000000004</v>
      </c>
      <c r="I175" s="257">
        <v>2.41</v>
      </c>
      <c r="J175" s="257">
        <v>2.14</v>
      </c>
      <c r="K175" s="257">
        <v>1.91</v>
      </c>
      <c r="L175" s="257">
        <v>2.1799999999999997</v>
      </c>
    </row>
    <row r="176" spans="1:12" ht="11.25" customHeight="1" hidden="1">
      <c r="A176" s="44" t="s">
        <v>53</v>
      </c>
      <c r="B176" s="257">
        <v>-0.5799999999999998</v>
      </c>
      <c r="C176" s="257">
        <v>-0.92</v>
      </c>
      <c r="D176" s="257">
        <v>-1.15</v>
      </c>
      <c r="E176" s="257">
        <v>-1.0299999999999998</v>
      </c>
      <c r="F176" s="257">
        <v>-1.15</v>
      </c>
      <c r="G176" s="257">
        <v>-0.9700000000000001</v>
      </c>
      <c r="H176" s="257">
        <v>-1</v>
      </c>
      <c r="I176" s="257">
        <v>-1.23</v>
      </c>
      <c r="J176" s="257">
        <v>-0.9700000000000001</v>
      </c>
      <c r="K176" s="257">
        <v>-0.77</v>
      </c>
      <c r="L176" s="257">
        <v>-0.3999999999999999</v>
      </c>
    </row>
    <row r="177" spans="1:12" ht="11.25" customHeight="1" hidden="1">
      <c r="A177" s="44" t="s">
        <v>330</v>
      </c>
      <c r="B177" s="259">
        <v>1.49</v>
      </c>
      <c r="C177" s="259">
        <v>0.89</v>
      </c>
      <c r="D177" s="259">
        <v>0.78</v>
      </c>
      <c r="E177" s="259">
        <v>1.02</v>
      </c>
      <c r="F177" s="259">
        <v>0.98</v>
      </c>
      <c r="G177" s="259">
        <v>0.64</v>
      </c>
      <c r="H177" s="259">
        <v>0.83</v>
      </c>
      <c r="I177" s="259">
        <v>0.91</v>
      </c>
      <c r="J177" s="259">
        <v>0.89</v>
      </c>
      <c r="K177" s="259">
        <v>0.95</v>
      </c>
      <c r="L177" s="259">
        <v>1.53</v>
      </c>
    </row>
    <row r="178" spans="1:12" ht="11.25" customHeight="1" hidden="1">
      <c r="A178" s="44" t="s">
        <v>331</v>
      </c>
      <c r="B178" s="259">
        <v>2.07</v>
      </c>
      <c r="C178" s="259">
        <v>1.81</v>
      </c>
      <c r="D178" s="259">
        <v>1.93</v>
      </c>
      <c r="E178" s="259">
        <v>2.05</v>
      </c>
      <c r="F178" s="259">
        <v>2.13</v>
      </c>
      <c r="G178" s="259">
        <v>1.61</v>
      </c>
      <c r="H178" s="259">
        <v>1.83</v>
      </c>
      <c r="I178" s="259">
        <v>2.14</v>
      </c>
      <c r="J178" s="259">
        <v>1.86</v>
      </c>
      <c r="K178" s="259">
        <v>1.72</v>
      </c>
      <c r="L178" s="259">
        <v>1.93</v>
      </c>
    </row>
    <row r="179" spans="1:12" ht="11.25" customHeight="1" hidden="1">
      <c r="A179" s="44" t="s">
        <v>54</v>
      </c>
      <c r="B179" s="257">
        <v>-0.31913165266106425</v>
      </c>
      <c r="C179" s="257">
        <v>-0.10031976744186046</v>
      </c>
      <c r="D179" s="257">
        <v>-0.4233821376281113</v>
      </c>
      <c r="E179" s="257">
        <v>-0.13123919308357354</v>
      </c>
      <c r="F179" s="257">
        <v>-0.21890554722638683</v>
      </c>
      <c r="G179" s="257">
        <v>-0.010000000000000009</v>
      </c>
      <c r="H179" s="257">
        <v>-0.31000000000000016</v>
      </c>
      <c r="I179" s="257">
        <v>-0.16000000000000003</v>
      </c>
      <c r="J179" s="257">
        <v>-0.26</v>
      </c>
      <c r="K179" s="257">
        <v>-0.16</v>
      </c>
      <c r="L179" s="257">
        <v>-0.23</v>
      </c>
    </row>
    <row r="180" spans="1:12" ht="11.25" customHeight="1" hidden="1">
      <c r="A180" s="44" t="s">
        <v>330</v>
      </c>
      <c r="B180" s="259">
        <v>0.03</v>
      </c>
      <c r="C180" s="259">
        <v>0.01</v>
      </c>
      <c r="D180" s="259">
        <v>0</v>
      </c>
      <c r="E180" s="259">
        <v>0.02</v>
      </c>
      <c r="F180" s="259">
        <v>0.06</v>
      </c>
      <c r="G180" s="259">
        <v>0.18</v>
      </c>
      <c r="H180" s="259">
        <v>0.09</v>
      </c>
      <c r="I180" s="259">
        <v>0.11</v>
      </c>
      <c r="J180" s="259">
        <v>0.02</v>
      </c>
      <c r="K180" s="259">
        <v>0.03</v>
      </c>
      <c r="L180" s="259">
        <v>0.02</v>
      </c>
    </row>
    <row r="181" spans="1:12" ht="11.25" customHeight="1" hidden="1">
      <c r="A181" s="44" t="s">
        <v>331</v>
      </c>
      <c r="B181" s="259">
        <v>0.3491316526610642</v>
      </c>
      <c r="C181" s="259">
        <v>0.11031976744186045</v>
      </c>
      <c r="D181" s="259">
        <v>0.4233821376281113</v>
      </c>
      <c r="E181" s="259">
        <v>0.15123919308357353</v>
      </c>
      <c r="F181" s="259">
        <v>0.27890554722638683</v>
      </c>
      <c r="G181" s="259">
        <v>0.19</v>
      </c>
      <c r="H181" s="259">
        <v>0.4000000000000002</v>
      </c>
      <c r="I181" s="259">
        <v>0.27</v>
      </c>
      <c r="J181" s="259">
        <v>0.28</v>
      </c>
      <c r="K181" s="259">
        <v>0.19</v>
      </c>
      <c r="L181" s="259">
        <v>0.25</v>
      </c>
    </row>
    <row r="182" spans="1:12" ht="11.25" customHeight="1" hidden="1">
      <c r="A182" s="44" t="s">
        <v>337</v>
      </c>
      <c r="B182" s="257">
        <v>-5.0200000000000005</v>
      </c>
      <c r="C182" s="257">
        <v>-7.260000000000001</v>
      </c>
      <c r="D182" s="257">
        <v>-8.17</v>
      </c>
      <c r="E182" s="257">
        <v>-8.83</v>
      </c>
      <c r="F182" s="257">
        <v>-5.340000000000001</v>
      </c>
      <c r="G182" s="257">
        <v>-5.87</v>
      </c>
      <c r="H182" s="257">
        <v>-5.42</v>
      </c>
      <c r="I182" s="257">
        <v>-8.21</v>
      </c>
      <c r="J182" s="257">
        <v>-6.8</v>
      </c>
      <c r="K182" s="257">
        <v>-8.98</v>
      </c>
      <c r="L182" s="257">
        <v>-16.810000000000002</v>
      </c>
    </row>
    <row r="183" spans="1:12" ht="11.25" customHeight="1" hidden="1">
      <c r="A183" s="44" t="s">
        <v>326</v>
      </c>
      <c r="B183" s="259">
        <v>0.84</v>
      </c>
      <c r="C183" s="259">
        <v>0.39</v>
      </c>
      <c r="D183" s="259">
        <v>0.55</v>
      </c>
      <c r="E183" s="259">
        <v>0.75</v>
      </c>
      <c r="F183" s="259">
        <v>0.35</v>
      </c>
      <c r="G183" s="259">
        <v>0.29</v>
      </c>
      <c r="H183" s="259">
        <v>0.47</v>
      </c>
      <c r="I183" s="259">
        <v>0.69</v>
      </c>
      <c r="J183" s="259">
        <v>0.86</v>
      </c>
      <c r="K183" s="259">
        <v>0.68</v>
      </c>
      <c r="L183" s="259">
        <v>0.49</v>
      </c>
    </row>
    <row r="184" spans="1:12" ht="11.25" customHeight="1" hidden="1">
      <c r="A184" s="44" t="s">
        <v>327</v>
      </c>
      <c r="B184" s="259">
        <v>5.86</v>
      </c>
      <c r="C184" s="259">
        <v>7.65</v>
      </c>
      <c r="D184" s="259">
        <v>8.72</v>
      </c>
      <c r="E184" s="259">
        <v>9.58</v>
      </c>
      <c r="F184" s="259">
        <v>5.69</v>
      </c>
      <c r="G184" s="259">
        <v>6.16</v>
      </c>
      <c r="H184" s="259">
        <v>5.89</v>
      </c>
      <c r="I184" s="259">
        <v>8.9</v>
      </c>
      <c r="J184" s="259">
        <v>7.66</v>
      </c>
      <c r="K184" s="259">
        <v>9.66</v>
      </c>
      <c r="L184" s="259">
        <v>17.3</v>
      </c>
    </row>
    <row r="185" spans="1:12" ht="11.25" customHeight="1" hidden="1">
      <c r="A185" s="44" t="s">
        <v>56</v>
      </c>
      <c r="B185" s="257">
        <v>37.900000000000006</v>
      </c>
      <c r="C185" s="257">
        <v>39.980000000000004</v>
      </c>
      <c r="D185" s="257">
        <v>34</v>
      </c>
      <c r="E185" s="257">
        <v>50.010000000000005</v>
      </c>
      <c r="F185" s="257">
        <v>47.91999999999999</v>
      </c>
      <c r="G185" s="257">
        <v>49.8</v>
      </c>
      <c r="H185" s="257">
        <v>58.11</v>
      </c>
      <c r="I185" s="257">
        <v>64.9</v>
      </c>
      <c r="J185" s="257">
        <v>57.37999999999998</v>
      </c>
      <c r="K185" s="257">
        <v>78.35</v>
      </c>
      <c r="L185" s="257">
        <v>79.38</v>
      </c>
    </row>
    <row r="186" spans="1:12" ht="11.25" customHeight="1" hidden="1">
      <c r="A186" s="44" t="s">
        <v>326</v>
      </c>
      <c r="B186" s="257">
        <v>57.56</v>
      </c>
      <c r="C186" s="257">
        <v>62.47</v>
      </c>
      <c r="D186" s="257">
        <v>64.47</v>
      </c>
      <c r="E186" s="257">
        <v>73.37</v>
      </c>
      <c r="F186" s="257">
        <v>69.71</v>
      </c>
      <c r="G186" s="257">
        <v>67.82</v>
      </c>
      <c r="H186" s="257">
        <v>76.35</v>
      </c>
      <c r="I186" s="257">
        <v>88.89</v>
      </c>
      <c r="J186" s="257">
        <v>77.49999999999999</v>
      </c>
      <c r="K186" s="257">
        <v>98.28</v>
      </c>
      <c r="L186" s="257">
        <v>101.63</v>
      </c>
    </row>
    <row r="187" spans="1:12" ht="11.25" customHeight="1" hidden="1">
      <c r="A187" s="44" t="s">
        <v>327</v>
      </c>
      <c r="B187" s="257">
        <v>19.659999999999997</v>
      </c>
      <c r="C187" s="257">
        <v>22.49</v>
      </c>
      <c r="D187" s="257">
        <v>30.470000000000002</v>
      </c>
      <c r="E187" s="257">
        <v>23.36</v>
      </c>
      <c r="F187" s="257">
        <v>21.790000000000003</v>
      </c>
      <c r="G187" s="257">
        <v>18.019999999999996</v>
      </c>
      <c r="H187" s="257">
        <v>18.24</v>
      </c>
      <c r="I187" s="257">
        <v>23.990000000000002</v>
      </c>
      <c r="J187" s="257">
        <v>20.12</v>
      </c>
      <c r="K187" s="257">
        <v>19.930000000000003</v>
      </c>
      <c r="L187" s="257">
        <v>22.25</v>
      </c>
    </row>
    <row r="188" spans="1:12" ht="11.25" customHeight="1" hidden="1">
      <c r="A188" s="44" t="s">
        <v>57</v>
      </c>
      <c r="B188" s="257">
        <v>3.3499999999999996</v>
      </c>
      <c r="C188" s="257">
        <v>2.139999999999999</v>
      </c>
      <c r="D188" s="257">
        <v>0.4299999999999997</v>
      </c>
      <c r="E188" s="257">
        <v>6.430000000000001</v>
      </c>
      <c r="F188" s="257">
        <v>2.8999999999999995</v>
      </c>
      <c r="G188" s="257">
        <v>2.7700000000000005</v>
      </c>
      <c r="H188" s="257">
        <v>1.7299999999999995</v>
      </c>
      <c r="I188" s="257">
        <v>3.7700000000000005</v>
      </c>
      <c r="J188" s="257">
        <v>4.01</v>
      </c>
      <c r="K188" s="257">
        <v>3.2</v>
      </c>
      <c r="L188" s="257">
        <v>2.42</v>
      </c>
    </row>
    <row r="189" spans="1:12" ht="11.25" customHeight="1" hidden="1">
      <c r="A189" s="44" t="s">
        <v>330</v>
      </c>
      <c r="B189" s="259">
        <v>9.27</v>
      </c>
      <c r="C189" s="259">
        <v>10.54</v>
      </c>
      <c r="D189" s="259">
        <v>9.26</v>
      </c>
      <c r="E189" s="259">
        <v>12.63</v>
      </c>
      <c r="F189" s="259">
        <v>7.89</v>
      </c>
      <c r="G189" s="259">
        <v>7.2</v>
      </c>
      <c r="H189" s="259">
        <v>7.02</v>
      </c>
      <c r="I189" s="259">
        <v>10.55</v>
      </c>
      <c r="J189" s="259">
        <v>8.66</v>
      </c>
      <c r="K189" s="259">
        <v>8.98</v>
      </c>
      <c r="L189" s="259">
        <v>8.52</v>
      </c>
    </row>
    <row r="190" spans="1:12" ht="11.25" customHeight="1" hidden="1">
      <c r="A190" s="44" t="s">
        <v>331</v>
      </c>
      <c r="B190" s="259">
        <v>5.92</v>
      </c>
      <c r="C190" s="259">
        <v>8.4</v>
      </c>
      <c r="D190" s="259">
        <v>8.83</v>
      </c>
      <c r="E190" s="259">
        <v>6.2</v>
      </c>
      <c r="F190" s="259">
        <v>4.99</v>
      </c>
      <c r="G190" s="259">
        <v>4.43</v>
      </c>
      <c r="H190" s="259">
        <v>5.29</v>
      </c>
      <c r="I190" s="259">
        <v>6.78</v>
      </c>
      <c r="J190" s="259">
        <v>4.65</v>
      </c>
      <c r="K190" s="259">
        <v>5.78</v>
      </c>
      <c r="L190" s="259">
        <v>6.1</v>
      </c>
    </row>
    <row r="191" spans="1:12" ht="11.25" customHeight="1" hidden="1">
      <c r="A191" s="44" t="s">
        <v>58</v>
      </c>
      <c r="B191" s="257">
        <v>31.140000000000004</v>
      </c>
      <c r="C191" s="257">
        <v>35.07</v>
      </c>
      <c r="D191" s="257">
        <v>30.55</v>
      </c>
      <c r="E191" s="257">
        <v>40.760000000000005</v>
      </c>
      <c r="F191" s="257">
        <v>41.94</v>
      </c>
      <c r="G191" s="257">
        <v>44.67</v>
      </c>
      <c r="H191" s="257">
        <v>53.72</v>
      </c>
      <c r="I191" s="257">
        <v>59.28</v>
      </c>
      <c r="J191" s="257">
        <v>51.88999999999999</v>
      </c>
      <c r="K191" s="257">
        <v>72.99</v>
      </c>
      <c r="L191" s="257">
        <v>73.77</v>
      </c>
    </row>
    <row r="192" spans="1:12" ht="11.25" customHeight="1" hidden="1">
      <c r="A192" s="44" t="s">
        <v>330</v>
      </c>
      <c r="B192" s="259">
        <v>44.09</v>
      </c>
      <c r="C192" s="259">
        <v>48.42</v>
      </c>
      <c r="D192" s="259">
        <v>51.32</v>
      </c>
      <c r="E192" s="259">
        <v>56.95</v>
      </c>
      <c r="F192" s="259">
        <v>58.3</v>
      </c>
      <c r="G192" s="259">
        <v>57.93</v>
      </c>
      <c r="H192" s="259">
        <v>66.31</v>
      </c>
      <c r="I192" s="259">
        <v>75.7</v>
      </c>
      <c r="J192" s="259">
        <v>66.99</v>
      </c>
      <c r="K192" s="259">
        <v>86.72</v>
      </c>
      <c r="L192" s="259">
        <v>89.58</v>
      </c>
    </row>
    <row r="193" spans="1:12" ht="11.25" customHeight="1" hidden="1">
      <c r="A193" s="44" t="s">
        <v>331</v>
      </c>
      <c r="B193" s="259">
        <v>12.95</v>
      </c>
      <c r="C193" s="259">
        <v>13.35</v>
      </c>
      <c r="D193" s="259">
        <v>20.77</v>
      </c>
      <c r="E193" s="259">
        <v>16.19</v>
      </c>
      <c r="F193" s="259">
        <v>16.36</v>
      </c>
      <c r="G193" s="259">
        <v>13.26</v>
      </c>
      <c r="H193" s="259">
        <v>12.59</v>
      </c>
      <c r="I193" s="259">
        <v>16.42</v>
      </c>
      <c r="J193" s="259">
        <v>15.1</v>
      </c>
      <c r="K193" s="259">
        <v>13.73</v>
      </c>
      <c r="L193" s="259">
        <v>15.81</v>
      </c>
    </row>
    <row r="194" spans="1:12" ht="11.25" customHeight="1" hidden="1">
      <c r="A194" s="44" t="s">
        <v>59</v>
      </c>
      <c r="B194" s="257">
        <v>3.41</v>
      </c>
      <c r="C194" s="257">
        <v>2.7699999999999996</v>
      </c>
      <c r="D194" s="257">
        <v>3.02</v>
      </c>
      <c r="E194" s="257">
        <v>2.8200000000000003</v>
      </c>
      <c r="F194" s="257">
        <v>3.08</v>
      </c>
      <c r="G194" s="257">
        <v>2.36</v>
      </c>
      <c r="H194" s="257">
        <v>2.66</v>
      </c>
      <c r="I194" s="257">
        <v>1.85</v>
      </c>
      <c r="J194" s="257">
        <v>1.48</v>
      </c>
      <c r="K194" s="257">
        <v>2.16</v>
      </c>
      <c r="L194" s="257">
        <v>3.19</v>
      </c>
    </row>
    <row r="195" spans="1:12" ht="11.25" customHeight="1" hidden="1">
      <c r="A195" s="44" t="s">
        <v>330</v>
      </c>
      <c r="B195" s="259">
        <v>4.2</v>
      </c>
      <c r="C195" s="259">
        <v>3.51</v>
      </c>
      <c r="D195" s="259">
        <v>3.89</v>
      </c>
      <c r="E195" s="259">
        <v>3.79</v>
      </c>
      <c r="F195" s="259">
        <v>3.52</v>
      </c>
      <c r="G195" s="259">
        <v>2.69</v>
      </c>
      <c r="H195" s="259">
        <v>3.02</v>
      </c>
      <c r="I195" s="259">
        <v>2.64</v>
      </c>
      <c r="J195" s="259">
        <v>1.85</v>
      </c>
      <c r="K195" s="259">
        <v>2.58</v>
      </c>
      <c r="L195" s="259">
        <v>3.53</v>
      </c>
    </row>
    <row r="196" spans="1:12" ht="11.25" customHeight="1" hidden="1">
      <c r="A196" s="44" t="s">
        <v>331</v>
      </c>
      <c r="B196" s="259">
        <v>0.79</v>
      </c>
      <c r="C196" s="259">
        <v>0.74</v>
      </c>
      <c r="D196" s="259">
        <v>0.87</v>
      </c>
      <c r="E196" s="259">
        <v>0.97</v>
      </c>
      <c r="F196" s="259">
        <v>0.44</v>
      </c>
      <c r="G196" s="259">
        <v>0.33</v>
      </c>
      <c r="H196" s="259">
        <v>0.36</v>
      </c>
      <c r="I196" s="259">
        <v>0.79</v>
      </c>
      <c r="J196" s="259">
        <v>0.37</v>
      </c>
      <c r="K196" s="259">
        <v>0.42</v>
      </c>
      <c r="L196" s="259">
        <v>0.34</v>
      </c>
    </row>
    <row r="197" spans="1:12" ht="11.25" customHeight="1" hidden="1">
      <c r="A197" s="44" t="s">
        <v>60</v>
      </c>
      <c r="B197" s="257">
        <v>2.8399999999999963</v>
      </c>
      <c r="C197" s="257">
        <v>0.769999999999996</v>
      </c>
      <c r="D197" s="257">
        <v>-1.3900000000000006</v>
      </c>
      <c r="E197" s="257">
        <v>4.080000000000005</v>
      </c>
      <c r="F197" s="257">
        <v>-0.8999999999999986</v>
      </c>
      <c r="G197" s="257">
        <v>9.969999999999999</v>
      </c>
      <c r="H197" s="257">
        <v>8.409999999999997</v>
      </c>
      <c r="I197" s="257">
        <v>8.290000000000003</v>
      </c>
      <c r="J197" s="257">
        <v>6.710000000000008</v>
      </c>
      <c r="K197" s="257">
        <v>2.3500000000000014</v>
      </c>
      <c r="L197" s="257">
        <v>31.5</v>
      </c>
    </row>
    <row r="198" spans="1:12" ht="11.25" customHeight="1" hidden="1">
      <c r="A198" s="44" t="s">
        <v>326</v>
      </c>
      <c r="B198" s="257">
        <v>31.129999999999995</v>
      </c>
      <c r="C198" s="257">
        <v>40.739999999999995</v>
      </c>
      <c r="D198" s="257">
        <v>42.69</v>
      </c>
      <c r="E198" s="257">
        <v>45.38</v>
      </c>
      <c r="F198" s="257">
        <v>31.46</v>
      </c>
      <c r="G198" s="257">
        <v>28.62</v>
      </c>
      <c r="H198" s="257">
        <v>29.15</v>
      </c>
      <c r="I198" s="257">
        <v>36.57</v>
      </c>
      <c r="J198" s="257">
        <v>32.84</v>
      </c>
      <c r="K198" s="257">
        <v>34.39</v>
      </c>
      <c r="L198" s="257">
        <v>67.94</v>
      </c>
    </row>
    <row r="199" spans="1:12" ht="11.25" customHeight="1" hidden="1">
      <c r="A199" s="44" t="s">
        <v>327</v>
      </c>
      <c r="B199" s="257">
        <v>28.29</v>
      </c>
      <c r="C199" s="257">
        <v>39.97</v>
      </c>
      <c r="D199" s="257">
        <v>44.08</v>
      </c>
      <c r="E199" s="257">
        <v>41.3</v>
      </c>
      <c r="F199" s="257">
        <v>32.36</v>
      </c>
      <c r="G199" s="257">
        <v>18.650000000000002</v>
      </c>
      <c r="H199" s="257">
        <v>20.740000000000002</v>
      </c>
      <c r="I199" s="257">
        <v>28.279999999999998</v>
      </c>
      <c r="J199" s="257">
        <v>26.129999999999995</v>
      </c>
      <c r="K199" s="257">
        <v>32.04</v>
      </c>
      <c r="L199" s="257">
        <v>36.44</v>
      </c>
    </row>
    <row r="200" spans="1:12" ht="11.25" customHeight="1" hidden="1">
      <c r="A200" s="44" t="s">
        <v>61</v>
      </c>
      <c r="B200" s="257">
        <v>0.46</v>
      </c>
      <c r="C200" s="257">
        <v>0.07000000000000006</v>
      </c>
      <c r="D200" s="257">
        <v>0.6</v>
      </c>
      <c r="E200" s="257">
        <v>0.9099999999999999</v>
      </c>
      <c r="F200" s="257">
        <v>0.57</v>
      </c>
      <c r="G200" s="257">
        <v>0.6</v>
      </c>
      <c r="H200" s="257">
        <v>0.81</v>
      </c>
      <c r="I200" s="257">
        <v>0.6100000000000001</v>
      </c>
      <c r="J200" s="257">
        <v>1.54</v>
      </c>
      <c r="K200" s="257">
        <v>-0.3400000000000001</v>
      </c>
      <c r="L200" s="257">
        <v>1.3499999999999999</v>
      </c>
    </row>
    <row r="201" spans="1:12" ht="11.25" customHeight="1" hidden="1">
      <c r="A201" s="44" t="s">
        <v>330</v>
      </c>
      <c r="B201" s="259">
        <v>0.52</v>
      </c>
      <c r="C201" s="259">
        <v>0.54</v>
      </c>
      <c r="D201" s="259">
        <v>0.69</v>
      </c>
      <c r="E201" s="259">
        <v>0.96</v>
      </c>
      <c r="F201" s="259">
        <v>0.62</v>
      </c>
      <c r="G201" s="259">
        <v>0.65</v>
      </c>
      <c r="H201" s="259">
        <v>0.88</v>
      </c>
      <c r="I201" s="259">
        <v>0.81</v>
      </c>
      <c r="J201" s="259">
        <v>1.57</v>
      </c>
      <c r="K201" s="259">
        <v>1.21</v>
      </c>
      <c r="L201" s="259">
        <v>1.44</v>
      </c>
    </row>
    <row r="202" spans="1:12" ht="11.25" customHeight="1" hidden="1">
      <c r="A202" s="44" t="s">
        <v>331</v>
      </c>
      <c r="B202" s="259">
        <v>0.06</v>
      </c>
      <c r="C202" s="259">
        <v>0.47</v>
      </c>
      <c r="D202" s="259">
        <v>0.09</v>
      </c>
      <c r="E202" s="259">
        <v>0.05</v>
      </c>
      <c r="F202" s="259">
        <v>0.05</v>
      </c>
      <c r="G202" s="259">
        <v>0.05</v>
      </c>
      <c r="H202" s="259">
        <v>0.07</v>
      </c>
      <c r="I202" s="259">
        <v>0.2</v>
      </c>
      <c r="J202" s="259">
        <v>0.03</v>
      </c>
      <c r="K202" s="259">
        <v>1.55</v>
      </c>
      <c r="L202" s="259">
        <v>0.09</v>
      </c>
    </row>
    <row r="203" spans="1:12" ht="11.25" customHeight="1" hidden="1">
      <c r="A203" s="44" t="s">
        <v>62</v>
      </c>
      <c r="B203" s="257">
        <v>5.57</v>
      </c>
      <c r="C203" s="257">
        <v>4.540000000000001</v>
      </c>
      <c r="D203" s="257">
        <v>2.8699999999999974</v>
      </c>
      <c r="E203" s="257">
        <v>6.009999999999998</v>
      </c>
      <c r="F203" s="257">
        <v>1.7300000000000004</v>
      </c>
      <c r="G203" s="257">
        <v>5.950000000000001</v>
      </c>
      <c r="H203" s="257">
        <v>6.25</v>
      </c>
      <c r="I203" s="257">
        <v>6.720000000000002</v>
      </c>
      <c r="J203" s="257">
        <v>4.020000000000003</v>
      </c>
      <c r="K203" s="257">
        <v>4.400000000000002</v>
      </c>
      <c r="L203" s="257">
        <v>37.660000000000004</v>
      </c>
    </row>
    <row r="204" spans="1:12" ht="11.25" customHeight="1" hidden="1">
      <c r="A204" s="44" t="s">
        <v>330</v>
      </c>
      <c r="B204" s="259">
        <v>20.58</v>
      </c>
      <c r="C204" s="259">
        <v>20.04</v>
      </c>
      <c r="D204" s="259">
        <v>18.549999999999997</v>
      </c>
      <c r="E204" s="259">
        <v>22.83</v>
      </c>
      <c r="F204" s="259">
        <v>17.84</v>
      </c>
      <c r="G204" s="259">
        <v>17.26</v>
      </c>
      <c r="H204" s="259">
        <v>18.66</v>
      </c>
      <c r="I204" s="259">
        <v>23.130000000000003</v>
      </c>
      <c r="J204" s="259">
        <v>20.21</v>
      </c>
      <c r="K204" s="259">
        <v>23.1</v>
      </c>
      <c r="L204" s="259">
        <v>54.84</v>
      </c>
    </row>
    <row r="205" spans="1:12" ht="11.25" customHeight="1" hidden="1">
      <c r="A205" s="44" t="s">
        <v>331</v>
      </c>
      <c r="B205" s="259">
        <v>15.009999999999998</v>
      </c>
      <c r="C205" s="259">
        <v>15.499999999999998</v>
      </c>
      <c r="D205" s="259">
        <v>15.68</v>
      </c>
      <c r="E205" s="259">
        <v>16.82</v>
      </c>
      <c r="F205" s="259">
        <v>16.11</v>
      </c>
      <c r="G205" s="259">
        <v>11.31</v>
      </c>
      <c r="H205" s="259">
        <v>12.41</v>
      </c>
      <c r="I205" s="259">
        <v>16.41</v>
      </c>
      <c r="J205" s="259">
        <v>16.189999999999998</v>
      </c>
      <c r="K205" s="259">
        <v>18.7</v>
      </c>
      <c r="L205" s="259">
        <v>17.18</v>
      </c>
    </row>
    <row r="206" spans="1:12" ht="11.25" customHeight="1" hidden="1">
      <c r="A206" s="44" t="s">
        <v>63</v>
      </c>
      <c r="B206" s="257">
        <v>-3.1900000000000013</v>
      </c>
      <c r="C206" s="257">
        <v>-3.84</v>
      </c>
      <c r="D206" s="257">
        <v>-4.859999999999999</v>
      </c>
      <c r="E206" s="257">
        <v>-2.8399999999999963</v>
      </c>
      <c r="F206" s="257">
        <v>-3.1999999999999993</v>
      </c>
      <c r="G206" s="257">
        <v>3.420000000000001</v>
      </c>
      <c r="H206" s="257">
        <v>1.3499999999999996</v>
      </c>
      <c r="I206" s="257">
        <v>0.9600000000000009</v>
      </c>
      <c r="J206" s="257">
        <v>1.1500000000000021</v>
      </c>
      <c r="K206" s="257">
        <v>-1.709999999999999</v>
      </c>
      <c r="L206" s="257">
        <v>-7.510000000000002</v>
      </c>
    </row>
    <row r="207" spans="1:12" ht="11.25" customHeight="1" hidden="1">
      <c r="A207" s="44" t="s">
        <v>330</v>
      </c>
      <c r="B207" s="259">
        <v>10.03</v>
      </c>
      <c r="C207" s="259">
        <v>20.16</v>
      </c>
      <c r="D207" s="259">
        <v>23.45</v>
      </c>
      <c r="E207" s="259">
        <v>21.590000000000003</v>
      </c>
      <c r="F207" s="259">
        <v>13</v>
      </c>
      <c r="G207" s="259">
        <v>10.71</v>
      </c>
      <c r="H207" s="259">
        <v>9.61</v>
      </c>
      <c r="I207" s="259">
        <v>12.629999999999999</v>
      </c>
      <c r="J207" s="259">
        <v>11.06</v>
      </c>
      <c r="K207" s="259">
        <v>10.08</v>
      </c>
      <c r="L207" s="259">
        <v>11.66</v>
      </c>
    </row>
    <row r="208" spans="1:12" ht="11.25" customHeight="1" hidden="1">
      <c r="A208" s="44" t="s">
        <v>331</v>
      </c>
      <c r="B208" s="259">
        <v>13.22</v>
      </c>
      <c r="C208" s="259">
        <v>24</v>
      </c>
      <c r="D208" s="259">
        <v>28.31</v>
      </c>
      <c r="E208" s="259">
        <v>24.43</v>
      </c>
      <c r="F208" s="259">
        <v>16.2</v>
      </c>
      <c r="G208" s="259">
        <v>7.29</v>
      </c>
      <c r="H208" s="259">
        <v>8.26</v>
      </c>
      <c r="I208" s="259">
        <v>11.669999999999998</v>
      </c>
      <c r="J208" s="259">
        <v>9.909999999999998</v>
      </c>
      <c r="K208" s="259">
        <v>11.79</v>
      </c>
      <c r="L208" s="259">
        <v>19.17</v>
      </c>
    </row>
    <row r="209" spans="1:12" ht="11.25" customHeight="1" hidden="1">
      <c r="A209" s="44" t="s">
        <v>64</v>
      </c>
      <c r="B209" s="257">
        <v>-2.4000000000000004</v>
      </c>
      <c r="C209" s="257">
        <v>-2.59</v>
      </c>
      <c r="D209" s="257">
        <v>-2.4400000000000004</v>
      </c>
      <c r="E209" s="257">
        <v>-2.2700000000000005</v>
      </c>
      <c r="F209" s="257">
        <v>-1.49</v>
      </c>
      <c r="G209" s="257">
        <v>-0.9699999999999998</v>
      </c>
      <c r="H209" s="257">
        <v>-1.82</v>
      </c>
      <c r="I209" s="257">
        <v>-2.08</v>
      </c>
      <c r="J209" s="257">
        <v>-0.77</v>
      </c>
      <c r="K209" s="257">
        <v>-1.9899999999999998</v>
      </c>
      <c r="L209" s="257">
        <v>0.039999999999999813</v>
      </c>
    </row>
    <row r="210" spans="1:12" ht="11.25" customHeight="1" hidden="1">
      <c r="A210" s="44" t="s">
        <v>326</v>
      </c>
      <c r="B210" s="257">
        <v>1.43</v>
      </c>
      <c r="C210" s="257">
        <v>1.49</v>
      </c>
      <c r="D210" s="257">
        <v>1.8</v>
      </c>
      <c r="E210" s="257">
        <v>1.47</v>
      </c>
      <c r="F210" s="257">
        <v>1.36</v>
      </c>
      <c r="G210" s="257">
        <v>1.06</v>
      </c>
      <c r="H210" s="257">
        <v>1.39</v>
      </c>
      <c r="I210" s="257">
        <v>1.73</v>
      </c>
      <c r="J210" s="257">
        <v>1.54</v>
      </c>
      <c r="K210" s="257">
        <v>1.62</v>
      </c>
      <c r="L210" s="257">
        <v>1.63</v>
      </c>
    </row>
    <row r="211" spans="1:12" ht="11.25" customHeight="1" hidden="1">
      <c r="A211" s="44" t="s">
        <v>327</v>
      </c>
      <c r="B211" s="257">
        <v>3.83</v>
      </c>
      <c r="C211" s="257">
        <v>4.08</v>
      </c>
      <c r="D211" s="257">
        <v>4.24</v>
      </c>
      <c r="E211" s="257">
        <v>3.74</v>
      </c>
      <c r="F211" s="257">
        <v>2.85</v>
      </c>
      <c r="G211" s="257">
        <v>2.03</v>
      </c>
      <c r="H211" s="257">
        <v>3.21</v>
      </c>
      <c r="I211" s="257">
        <v>3.81</v>
      </c>
      <c r="J211" s="257">
        <v>2.31</v>
      </c>
      <c r="K211" s="257">
        <v>3.61</v>
      </c>
      <c r="L211" s="257">
        <v>1.59</v>
      </c>
    </row>
    <row r="212" spans="1:12" ht="11.25" customHeight="1" hidden="1">
      <c r="A212" s="44" t="s">
        <v>65</v>
      </c>
      <c r="B212" s="257">
        <v>-2.4000000000000004</v>
      </c>
      <c r="C212" s="257">
        <v>-2.59</v>
      </c>
      <c r="D212" s="257">
        <v>-2.4400000000000004</v>
      </c>
      <c r="E212" s="257">
        <v>-2.2700000000000005</v>
      </c>
      <c r="F212" s="257">
        <v>-1.49</v>
      </c>
      <c r="G212" s="257">
        <v>-0.9699999999999998</v>
      </c>
      <c r="H212" s="257">
        <v>-1.82</v>
      </c>
      <c r="I212" s="257">
        <v>-2.08</v>
      </c>
      <c r="J212" s="257">
        <v>-0.77</v>
      </c>
      <c r="K212" s="257">
        <v>-1.9899999999999998</v>
      </c>
      <c r="L212" s="257">
        <v>0.039999999999999813</v>
      </c>
    </row>
    <row r="213" spans="1:12" ht="11.25" customHeight="1" hidden="1">
      <c r="A213" s="44" t="s">
        <v>330</v>
      </c>
      <c r="B213" s="259">
        <v>1.43</v>
      </c>
      <c r="C213" s="259">
        <v>1.49</v>
      </c>
      <c r="D213" s="259">
        <v>1.8</v>
      </c>
      <c r="E213" s="259">
        <v>1.47</v>
      </c>
      <c r="F213" s="259">
        <v>1.36</v>
      </c>
      <c r="G213" s="259">
        <v>1.06</v>
      </c>
      <c r="H213" s="259">
        <v>1.39</v>
      </c>
      <c r="I213" s="259">
        <v>1.73</v>
      </c>
      <c r="J213" s="259">
        <v>1.54</v>
      </c>
      <c r="K213" s="259">
        <v>1.62</v>
      </c>
      <c r="L213" s="259">
        <v>1.63</v>
      </c>
    </row>
    <row r="214" spans="1:12" ht="11.25" customHeight="1" hidden="1">
      <c r="A214" s="44" t="s">
        <v>331</v>
      </c>
      <c r="B214" s="259">
        <v>3.83</v>
      </c>
      <c r="C214" s="259">
        <v>4.08</v>
      </c>
      <c r="D214" s="259">
        <v>4.24</v>
      </c>
      <c r="E214" s="259">
        <v>3.74</v>
      </c>
      <c r="F214" s="259">
        <v>2.85</v>
      </c>
      <c r="G214" s="259">
        <v>2.03</v>
      </c>
      <c r="H214" s="259">
        <v>3.21</v>
      </c>
      <c r="I214" s="259">
        <v>3.81</v>
      </c>
      <c r="J214" s="259">
        <v>2.31</v>
      </c>
      <c r="K214" s="259">
        <v>3.61</v>
      </c>
      <c r="L214" s="259">
        <v>1.59</v>
      </c>
    </row>
    <row r="215" spans="1:12" ht="11.25" customHeight="1" hidden="1">
      <c r="A215" s="44" t="s">
        <v>66</v>
      </c>
      <c r="B215" s="257">
        <v>0</v>
      </c>
      <c r="C215" s="257">
        <v>0</v>
      </c>
      <c r="D215" s="257">
        <v>0</v>
      </c>
      <c r="E215" s="257">
        <v>0</v>
      </c>
      <c r="F215" s="257">
        <v>0</v>
      </c>
      <c r="G215" s="257">
        <v>0</v>
      </c>
      <c r="H215" s="257">
        <v>0</v>
      </c>
      <c r="I215" s="256">
        <v>0</v>
      </c>
      <c r="J215" s="256">
        <v>0</v>
      </c>
      <c r="K215" s="256">
        <v>0</v>
      </c>
      <c r="L215" s="256">
        <v>0</v>
      </c>
    </row>
    <row r="216" spans="1:12" ht="11.25" customHeight="1" hidden="1">
      <c r="A216" s="44" t="s">
        <v>330</v>
      </c>
      <c r="B216" s="259"/>
      <c r="C216" s="259"/>
      <c r="D216" s="259"/>
      <c r="E216" s="259"/>
      <c r="F216" s="259"/>
      <c r="G216" s="259"/>
      <c r="H216" s="259"/>
      <c r="I216" s="256"/>
      <c r="J216" s="256"/>
      <c r="K216" s="256"/>
      <c r="L216" s="256"/>
    </row>
    <row r="217" spans="1:12" ht="11.25" customHeight="1" hidden="1">
      <c r="A217" s="44" t="s">
        <v>331</v>
      </c>
      <c r="B217" s="259"/>
      <c r="C217" s="259"/>
      <c r="D217" s="259"/>
      <c r="E217" s="259"/>
      <c r="F217" s="259"/>
      <c r="G217" s="259"/>
      <c r="H217" s="259"/>
      <c r="I217" s="256"/>
      <c r="J217" s="256"/>
      <c r="K217" s="256"/>
      <c r="L217" s="256"/>
    </row>
    <row r="218" spans="1:12" ht="11.25" customHeight="1" hidden="1">
      <c r="A218" s="44" t="s">
        <v>67</v>
      </c>
      <c r="B218" s="257">
        <v>-0.5700000000000012</v>
      </c>
      <c r="C218" s="257">
        <v>-0.41000000000000014</v>
      </c>
      <c r="D218" s="257">
        <v>-0.33000000000000007</v>
      </c>
      <c r="E218" s="257">
        <v>0.6500000000000004</v>
      </c>
      <c r="F218" s="257">
        <v>-1.5300000000000002</v>
      </c>
      <c r="G218" s="257">
        <v>-0.5500000000000007</v>
      </c>
      <c r="H218" s="257">
        <v>-0.6200000000000001</v>
      </c>
      <c r="I218" s="257">
        <v>0.21999999999999886</v>
      </c>
      <c r="J218" s="257">
        <v>-0.16000000000000014</v>
      </c>
      <c r="K218" s="257">
        <v>0.20999999999999908</v>
      </c>
      <c r="L218" s="257">
        <v>-0.6599999999999993</v>
      </c>
    </row>
    <row r="219" spans="1:12" ht="11.25" customHeight="1" hidden="1">
      <c r="A219" s="44" t="s">
        <v>326</v>
      </c>
      <c r="B219" s="259">
        <v>6.709999999999999</v>
      </c>
      <c r="C219" s="259">
        <v>7.34</v>
      </c>
      <c r="D219" s="259">
        <v>6.92</v>
      </c>
      <c r="E219" s="259">
        <v>9.25</v>
      </c>
      <c r="F219" s="259">
        <v>6.1</v>
      </c>
      <c r="G219" s="259">
        <v>5.6499999999999995</v>
      </c>
      <c r="H219" s="259">
        <v>6.1499999999999995</v>
      </c>
      <c r="I219" s="259">
        <v>9.219999999999999</v>
      </c>
      <c r="J219" s="259">
        <v>6.9399999999999995</v>
      </c>
      <c r="K219" s="259">
        <v>10.86</v>
      </c>
      <c r="L219" s="259">
        <v>6.75</v>
      </c>
    </row>
    <row r="220" spans="1:12" ht="11.25" customHeight="1" hidden="1">
      <c r="A220" s="44" t="s">
        <v>327</v>
      </c>
      <c r="B220" s="259">
        <v>7.28</v>
      </c>
      <c r="C220" s="259">
        <v>7.75</v>
      </c>
      <c r="D220" s="259">
        <v>7.25</v>
      </c>
      <c r="E220" s="259">
        <v>8.6</v>
      </c>
      <c r="F220" s="259">
        <v>7.63</v>
      </c>
      <c r="G220" s="259">
        <v>6.2</v>
      </c>
      <c r="H220" s="259">
        <v>6.77</v>
      </c>
      <c r="I220" s="259">
        <v>9</v>
      </c>
      <c r="J220" s="259">
        <v>7.1</v>
      </c>
      <c r="K220" s="259">
        <v>10.65</v>
      </c>
      <c r="L220" s="259">
        <v>7.409999999999999</v>
      </c>
    </row>
    <row r="221" spans="1:12" ht="11.25" customHeight="1" hidden="1">
      <c r="A221" s="44" t="s">
        <v>338</v>
      </c>
      <c r="B221" s="257">
        <v>0</v>
      </c>
      <c r="C221" s="257">
        <v>0</v>
      </c>
      <c r="D221" s="257">
        <v>0</v>
      </c>
      <c r="E221" s="257">
        <v>0</v>
      </c>
      <c r="F221" s="257">
        <v>0</v>
      </c>
      <c r="G221" s="257">
        <v>0</v>
      </c>
      <c r="H221" s="257">
        <v>0</v>
      </c>
      <c r="I221" s="256">
        <v>0</v>
      </c>
      <c r="J221" s="256">
        <v>0</v>
      </c>
      <c r="K221" s="256">
        <v>0</v>
      </c>
      <c r="L221" s="256">
        <v>0</v>
      </c>
    </row>
    <row r="222" spans="1:12" ht="11.25" customHeight="1" hidden="1">
      <c r="A222" s="44" t="s">
        <v>330</v>
      </c>
      <c r="B222" s="259"/>
      <c r="C222" s="259"/>
      <c r="D222" s="259"/>
      <c r="E222" s="259"/>
      <c r="F222" s="259"/>
      <c r="G222" s="259"/>
      <c r="H222" s="259"/>
      <c r="I222" s="256"/>
      <c r="J222" s="256"/>
      <c r="K222" s="256"/>
      <c r="L222" s="256"/>
    </row>
    <row r="223" spans="1:12" ht="11.25" customHeight="1" hidden="1">
      <c r="A223" s="44" t="s">
        <v>331</v>
      </c>
      <c r="B223" s="259"/>
      <c r="C223" s="259"/>
      <c r="D223" s="259"/>
      <c r="E223" s="259"/>
      <c r="F223" s="259"/>
      <c r="G223" s="259"/>
      <c r="H223" s="259"/>
      <c r="I223" s="256"/>
      <c r="J223" s="256"/>
      <c r="K223" s="256"/>
      <c r="L223" s="256"/>
    </row>
    <row r="224" spans="1:12" s="47" customFormat="1" ht="11.25" customHeight="1">
      <c r="A224" s="46" t="s">
        <v>69</v>
      </c>
      <c r="B224" s="258">
        <v>94.2891316526611</v>
      </c>
      <c r="C224" s="258">
        <v>176.49031976744192</v>
      </c>
      <c r="D224" s="258">
        <v>126.83338213762815</v>
      </c>
      <c r="E224" s="258">
        <v>217.3512391930836</v>
      </c>
      <c r="F224" s="258">
        <v>152.33999999999997</v>
      </c>
      <c r="G224" s="258">
        <v>114.44999999999997</v>
      </c>
      <c r="H224" s="258">
        <v>68.60000000000005</v>
      </c>
      <c r="I224" s="258">
        <v>54.96000000000001</v>
      </c>
      <c r="J224" s="258">
        <v>97.35999999999996</v>
      </c>
      <c r="K224" s="258">
        <v>42.96999999999997</v>
      </c>
      <c r="L224" s="258">
        <v>82.97999999999999</v>
      </c>
    </row>
    <row r="225" spans="1:12" ht="11.25" customHeight="1">
      <c r="A225" s="44" t="s">
        <v>326</v>
      </c>
      <c r="B225" s="257">
        <v>230.61</v>
      </c>
      <c r="C225" s="257">
        <v>262.76000000000005</v>
      </c>
      <c r="D225" s="257">
        <v>262.07000000000005</v>
      </c>
      <c r="E225" s="257">
        <v>267.25</v>
      </c>
      <c r="F225" s="257">
        <v>255.27999999999997</v>
      </c>
      <c r="G225" s="257">
        <v>178.08999999999997</v>
      </c>
      <c r="H225" s="257">
        <v>207.43000000000004</v>
      </c>
      <c r="I225" s="257">
        <v>215.41</v>
      </c>
      <c r="J225" s="257">
        <v>231.86999999999998</v>
      </c>
      <c r="K225" s="257">
        <v>191.29</v>
      </c>
      <c r="L225" s="257">
        <v>218.64999999999998</v>
      </c>
    </row>
    <row r="226" spans="1:12" ht="11.25" customHeight="1">
      <c r="A226" s="44" t="s">
        <v>327</v>
      </c>
      <c r="B226" s="257">
        <v>136.32086834733892</v>
      </c>
      <c r="C226" s="257">
        <v>86.26968023255814</v>
      </c>
      <c r="D226" s="257">
        <v>135.2366178623719</v>
      </c>
      <c r="E226" s="257">
        <v>49.89876080691642</v>
      </c>
      <c r="F226" s="257">
        <v>102.94000000000001</v>
      </c>
      <c r="G226" s="257">
        <v>63.64</v>
      </c>
      <c r="H226" s="257">
        <v>138.82999999999998</v>
      </c>
      <c r="I226" s="257">
        <v>160.45</v>
      </c>
      <c r="J226" s="257">
        <v>134.51000000000002</v>
      </c>
      <c r="K226" s="257">
        <v>148.32000000000002</v>
      </c>
      <c r="L226" s="257">
        <v>135.67</v>
      </c>
    </row>
    <row r="227" spans="1:12" ht="11.25" customHeight="1" hidden="1">
      <c r="A227" s="44" t="s">
        <v>70</v>
      </c>
      <c r="B227" s="257">
        <v>196.73000000000002</v>
      </c>
      <c r="C227" s="257">
        <v>226.17000000000002</v>
      </c>
      <c r="D227" s="257">
        <v>225.26000000000002</v>
      </c>
      <c r="E227" s="257">
        <v>229.92999999999998</v>
      </c>
      <c r="F227" s="257">
        <v>223.9</v>
      </c>
      <c r="G227" s="257">
        <v>149.75</v>
      </c>
      <c r="H227" s="257">
        <v>173.35000000000002</v>
      </c>
      <c r="I227" s="257">
        <v>183.16</v>
      </c>
      <c r="J227" s="257">
        <v>206.57</v>
      </c>
      <c r="K227" s="257">
        <v>160.94</v>
      </c>
      <c r="L227" s="257">
        <v>186.92</v>
      </c>
    </row>
    <row r="228" spans="1:12" ht="11.25" customHeight="1" hidden="1">
      <c r="A228" s="44" t="s">
        <v>330</v>
      </c>
      <c r="B228" s="259">
        <v>215.96</v>
      </c>
      <c r="C228" s="259">
        <v>245.81</v>
      </c>
      <c r="D228" s="259">
        <v>245.61</v>
      </c>
      <c r="E228" s="259">
        <v>252.42</v>
      </c>
      <c r="F228" s="259">
        <v>242.63</v>
      </c>
      <c r="G228" s="259">
        <v>167.13</v>
      </c>
      <c r="H228" s="259">
        <v>199.36</v>
      </c>
      <c r="I228" s="259">
        <v>210.46</v>
      </c>
      <c r="J228" s="259">
        <v>229.13</v>
      </c>
      <c r="K228" s="259">
        <v>184.9</v>
      </c>
      <c r="L228" s="259">
        <v>213.2</v>
      </c>
    </row>
    <row r="229" spans="1:12" ht="11.25" customHeight="1" hidden="1">
      <c r="A229" s="44" t="s">
        <v>331</v>
      </c>
      <c r="B229" s="259">
        <v>19.23</v>
      </c>
      <c r="C229" s="259">
        <v>19.64</v>
      </c>
      <c r="D229" s="259">
        <v>20.35</v>
      </c>
      <c r="E229" s="259">
        <v>22.49</v>
      </c>
      <c r="F229" s="259">
        <v>18.73</v>
      </c>
      <c r="G229" s="259">
        <v>17.38</v>
      </c>
      <c r="H229" s="259">
        <v>26.01</v>
      </c>
      <c r="I229" s="259">
        <v>27.3</v>
      </c>
      <c r="J229" s="259">
        <v>22.56</v>
      </c>
      <c r="K229" s="259">
        <v>23.96</v>
      </c>
      <c r="L229" s="259">
        <v>26.28</v>
      </c>
    </row>
    <row r="230" spans="1:12" ht="11.25" customHeight="1" hidden="1">
      <c r="A230" s="44" t="s">
        <v>71</v>
      </c>
      <c r="B230" s="257">
        <v>-101.87086834733893</v>
      </c>
      <c r="C230" s="257">
        <v>-49.349680232558136</v>
      </c>
      <c r="D230" s="257">
        <v>-98.1666178623719</v>
      </c>
      <c r="E230" s="257">
        <v>-12.208760806916422</v>
      </c>
      <c r="F230" s="257">
        <v>-71.49000000000001</v>
      </c>
      <c r="G230" s="257">
        <v>-35.02</v>
      </c>
      <c r="H230" s="257">
        <v>-104.49999999999999</v>
      </c>
      <c r="I230" s="257">
        <v>-127.98999999999998</v>
      </c>
      <c r="J230" s="257">
        <v>-108.80000000000001</v>
      </c>
      <c r="K230" s="257">
        <v>-117.92000000000003</v>
      </c>
      <c r="L230" s="257">
        <v>-105.07</v>
      </c>
    </row>
    <row r="231" spans="1:12" ht="11.25" customHeight="1" hidden="1">
      <c r="A231" s="44" t="s">
        <v>330</v>
      </c>
      <c r="B231" s="257">
        <v>15.32</v>
      </c>
      <c r="C231" s="257">
        <v>17.35</v>
      </c>
      <c r="D231" s="257">
        <v>16.86</v>
      </c>
      <c r="E231" s="257">
        <v>15.38</v>
      </c>
      <c r="F231" s="257">
        <v>12.92</v>
      </c>
      <c r="G231" s="257">
        <v>11.290000000000001</v>
      </c>
      <c r="H231" s="257">
        <v>8.459999999999999</v>
      </c>
      <c r="I231" s="257">
        <v>5.279999999999999</v>
      </c>
      <c r="J231" s="257">
        <v>3.3499999999999996</v>
      </c>
      <c r="K231" s="257">
        <v>6.6</v>
      </c>
      <c r="L231" s="257">
        <v>4.56</v>
      </c>
    </row>
    <row r="232" spans="1:12" ht="11.25" customHeight="1" hidden="1">
      <c r="A232" s="44" t="s">
        <v>331</v>
      </c>
      <c r="B232" s="257">
        <v>117.19086834733892</v>
      </c>
      <c r="C232" s="257">
        <v>66.69968023255814</v>
      </c>
      <c r="D232" s="257">
        <v>115.0266178623719</v>
      </c>
      <c r="E232" s="257">
        <v>27.588760806916422</v>
      </c>
      <c r="F232" s="257">
        <v>84.41000000000001</v>
      </c>
      <c r="G232" s="257">
        <v>46.31</v>
      </c>
      <c r="H232" s="257">
        <v>112.95999999999998</v>
      </c>
      <c r="I232" s="257">
        <v>133.26999999999998</v>
      </c>
      <c r="J232" s="257">
        <v>112.15</v>
      </c>
      <c r="K232" s="257">
        <v>124.52000000000002</v>
      </c>
      <c r="L232" s="257">
        <v>109.63</v>
      </c>
    </row>
    <row r="233" spans="1:12" ht="11.25" customHeight="1" hidden="1">
      <c r="A233" s="44" t="s">
        <v>72</v>
      </c>
      <c r="B233" s="257">
        <v>-97.44999999999999</v>
      </c>
      <c r="C233" s="257">
        <v>-42.97</v>
      </c>
      <c r="D233" s="257">
        <v>-88.76</v>
      </c>
      <c r="E233" s="257">
        <v>-8.609999999999996</v>
      </c>
      <c r="F233" s="257">
        <v>-66.07000000000001</v>
      </c>
      <c r="G233" s="257">
        <v>-27.050000000000004</v>
      </c>
      <c r="H233" s="257">
        <v>-93.16</v>
      </c>
      <c r="I233" s="257">
        <v>-108.30999999999999</v>
      </c>
      <c r="J233" s="257">
        <v>-91.6</v>
      </c>
      <c r="K233" s="257">
        <v>-106.54000000000002</v>
      </c>
      <c r="L233" s="257">
        <v>-91.75</v>
      </c>
    </row>
    <row r="234" spans="1:12" ht="11.25" customHeight="1" hidden="1">
      <c r="A234" s="44" t="s">
        <v>332</v>
      </c>
      <c r="B234" s="257">
        <v>1.53</v>
      </c>
      <c r="C234" s="257">
        <v>3.66</v>
      </c>
      <c r="D234" s="257">
        <v>2.77</v>
      </c>
      <c r="E234" s="257">
        <v>2.79</v>
      </c>
      <c r="F234" s="257">
        <v>1.8</v>
      </c>
      <c r="G234" s="257">
        <v>2.88</v>
      </c>
      <c r="H234" s="257">
        <v>2.71</v>
      </c>
      <c r="I234" s="257">
        <v>1.76</v>
      </c>
      <c r="J234" s="257">
        <v>0.87</v>
      </c>
      <c r="K234" s="257">
        <v>2.69</v>
      </c>
      <c r="L234" s="257">
        <v>3.19</v>
      </c>
    </row>
    <row r="235" spans="1:12" ht="11.25" customHeight="1" hidden="1">
      <c r="A235" s="44" t="s">
        <v>333</v>
      </c>
      <c r="B235" s="257">
        <v>98.97999999999999</v>
      </c>
      <c r="C235" s="257">
        <v>46.629999999999995</v>
      </c>
      <c r="D235" s="257">
        <v>91.53</v>
      </c>
      <c r="E235" s="257">
        <v>11.399999999999997</v>
      </c>
      <c r="F235" s="257">
        <v>67.87</v>
      </c>
      <c r="G235" s="257">
        <v>29.930000000000003</v>
      </c>
      <c r="H235" s="257">
        <v>95.86999999999999</v>
      </c>
      <c r="I235" s="257">
        <v>110.07</v>
      </c>
      <c r="J235" s="257">
        <v>92.47</v>
      </c>
      <c r="K235" s="257">
        <v>109.23000000000002</v>
      </c>
      <c r="L235" s="257">
        <v>94.94</v>
      </c>
    </row>
    <row r="236" spans="1:12" ht="11.25" customHeight="1" hidden="1">
      <c r="A236" s="44" t="s">
        <v>73</v>
      </c>
      <c r="B236" s="257">
        <v>-93.96</v>
      </c>
      <c r="C236" s="257">
        <v>-39.059999999999995</v>
      </c>
      <c r="D236" s="257">
        <v>-84.79</v>
      </c>
      <c r="E236" s="257">
        <v>-4.869999999999997</v>
      </c>
      <c r="F236" s="257">
        <v>-62.120000000000005</v>
      </c>
      <c r="G236" s="257">
        <v>-22.64</v>
      </c>
      <c r="H236" s="257">
        <v>-90.19</v>
      </c>
      <c r="I236" s="257">
        <v>-103.78999999999999</v>
      </c>
      <c r="J236" s="257">
        <v>-87.75</v>
      </c>
      <c r="K236" s="257">
        <v>-104.52000000000001</v>
      </c>
      <c r="L236" s="257">
        <v>-89.56</v>
      </c>
    </row>
    <row r="237" spans="1:12" ht="11.25" customHeight="1" hidden="1">
      <c r="A237" s="44" t="s">
        <v>334</v>
      </c>
      <c r="B237" s="257">
        <v>0.77</v>
      </c>
      <c r="C237" s="257">
        <v>3.49</v>
      </c>
      <c r="D237" s="257">
        <v>2.61</v>
      </c>
      <c r="E237" s="257">
        <v>2.68</v>
      </c>
      <c r="F237" s="257">
        <v>1.53</v>
      </c>
      <c r="G237" s="257">
        <v>2.76</v>
      </c>
      <c r="H237" s="257">
        <v>2.58</v>
      </c>
      <c r="I237" s="257">
        <v>1.65</v>
      </c>
      <c r="J237" s="257">
        <v>0.87</v>
      </c>
      <c r="K237" s="257">
        <v>2.56</v>
      </c>
      <c r="L237" s="257">
        <v>3.19</v>
      </c>
    </row>
    <row r="238" spans="1:12" ht="11.25" customHeight="1" hidden="1">
      <c r="A238" s="44" t="s">
        <v>335</v>
      </c>
      <c r="B238" s="257">
        <v>94.72999999999999</v>
      </c>
      <c r="C238" s="257">
        <v>42.55</v>
      </c>
      <c r="D238" s="257">
        <v>87.4</v>
      </c>
      <c r="E238" s="257">
        <v>7.549999999999997</v>
      </c>
      <c r="F238" s="257">
        <v>63.650000000000006</v>
      </c>
      <c r="G238" s="257">
        <v>25.400000000000002</v>
      </c>
      <c r="H238" s="257">
        <v>92.77</v>
      </c>
      <c r="I238" s="257">
        <v>105.44</v>
      </c>
      <c r="J238" s="257">
        <v>88.62</v>
      </c>
      <c r="K238" s="257">
        <v>107.08000000000001</v>
      </c>
      <c r="L238" s="257">
        <v>92.75</v>
      </c>
    </row>
    <row r="239" spans="1:12" ht="11.25" customHeight="1" hidden="1">
      <c r="A239" s="44" t="s">
        <v>74</v>
      </c>
      <c r="B239" s="257">
        <v>-39.3</v>
      </c>
      <c r="C239" s="257">
        <v>-49.83</v>
      </c>
      <c r="D239" s="257">
        <v>-40.33</v>
      </c>
      <c r="E239" s="257">
        <v>-42.25</v>
      </c>
      <c r="F239" s="257">
        <v>-37.25</v>
      </c>
      <c r="G239" s="257">
        <v>-30.620000000000005</v>
      </c>
      <c r="H239" s="257">
        <v>-67.97</v>
      </c>
      <c r="I239" s="257">
        <v>-35.24</v>
      </c>
      <c r="J239" s="257">
        <v>-28.79</v>
      </c>
      <c r="K239" s="257">
        <v>-72.23</v>
      </c>
      <c r="L239" s="257">
        <v>-64.19</v>
      </c>
    </row>
    <row r="240" spans="1:12" ht="11.25" customHeight="1" hidden="1">
      <c r="A240" s="44" t="s">
        <v>339</v>
      </c>
      <c r="B240" s="257">
        <v>0.77</v>
      </c>
      <c r="C240" s="257">
        <v>3.49</v>
      </c>
      <c r="D240" s="257">
        <v>2.61</v>
      </c>
      <c r="E240" s="257">
        <v>2.68</v>
      </c>
      <c r="F240" s="257">
        <v>1.53</v>
      </c>
      <c r="G240" s="257">
        <v>2.76</v>
      </c>
      <c r="H240" s="257">
        <v>2.58</v>
      </c>
      <c r="I240" s="257">
        <v>1.65</v>
      </c>
      <c r="J240" s="257">
        <v>0.87</v>
      </c>
      <c r="K240" s="257">
        <v>2.56</v>
      </c>
      <c r="L240" s="257">
        <v>3.19</v>
      </c>
    </row>
    <row r="241" spans="1:12" ht="11.25" customHeight="1" hidden="1">
      <c r="A241" s="44" t="s">
        <v>340</v>
      </c>
      <c r="B241" s="257">
        <v>40.07</v>
      </c>
      <c r="C241" s="257">
        <v>53.32</v>
      </c>
      <c r="D241" s="257">
        <v>42.94</v>
      </c>
      <c r="E241" s="257">
        <v>44.93</v>
      </c>
      <c r="F241" s="257">
        <v>38.78</v>
      </c>
      <c r="G241" s="257">
        <v>33.38</v>
      </c>
      <c r="H241" s="257">
        <v>70.55</v>
      </c>
      <c r="I241" s="257">
        <v>36.89</v>
      </c>
      <c r="J241" s="257">
        <v>29.66</v>
      </c>
      <c r="K241" s="257">
        <v>74.79</v>
      </c>
      <c r="L241" s="257">
        <v>67.38</v>
      </c>
    </row>
    <row r="242" spans="1:12" ht="11.25" customHeight="1" hidden="1">
      <c r="A242" s="44" t="s">
        <v>75</v>
      </c>
      <c r="B242" s="257">
        <v>-39.3</v>
      </c>
      <c r="C242" s="257">
        <v>-49.83</v>
      </c>
      <c r="D242" s="257">
        <v>-40.33</v>
      </c>
      <c r="E242" s="257">
        <v>-42.25</v>
      </c>
      <c r="F242" s="257">
        <v>-37.25</v>
      </c>
      <c r="G242" s="257">
        <v>-30.620000000000005</v>
      </c>
      <c r="H242" s="257">
        <v>-67.97</v>
      </c>
      <c r="I242" s="257">
        <v>-35.24</v>
      </c>
      <c r="J242" s="257">
        <v>-28.79</v>
      </c>
      <c r="K242" s="257">
        <v>-72.23</v>
      </c>
      <c r="L242" s="257">
        <v>-64.19</v>
      </c>
    </row>
    <row r="243" spans="1:12" ht="11.25" customHeight="1" hidden="1">
      <c r="A243" s="44" t="s">
        <v>341</v>
      </c>
      <c r="B243" s="259">
        <v>0.77</v>
      </c>
      <c r="C243" s="259">
        <v>3.49</v>
      </c>
      <c r="D243" s="259">
        <v>2.61</v>
      </c>
      <c r="E243" s="259">
        <v>2.68</v>
      </c>
      <c r="F243" s="259">
        <v>1.53</v>
      </c>
      <c r="G243" s="259">
        <v>2.76</v>
      </c>
      <c r="H243" s="259">
        <v>2.58</v>
      </c>
      <c r="I243" s="259">
        <v>1.65</v>
      </c>
      <c r="J243" s="259">
        <v>0.87</v>
      </c>
      <c r="K243" s="259">
        <v>2.56</v>
      </c>
      <c r="L243" s="259">
        <v>3.19</v>
      </c>
    </row>
    <row r="244" spans="1:12" ht="11.25" customHeight="1" hidden="1">
      <c r="A244" s="44" t="s">
        <v>342</v>
      </c>
      <c r="B244" s="259">
        <v>40.07</v>
      </c>
      <c r="C244" s="259">
        <v>53.32</v>
      </c>
      <c r="D244" s="259">
        <v>42.94</v>
      </c>
      <c r="E244" s="259">
        <v>44.93</v>
      </c>
      <c r="F244" s="259">
        <v>38.78</v>
      </c>
      <c r="G244" s="259">
        <v>33.38</v>
      </c>
      <c r="H244" s="259">
        <v>70.55</v>
      </c>
      <c r="I244" s="259">
        <v>36.89</v>
      </c>
      <c r="J244" s="259">
        <v>29.66</v>
      </c>
      <c r="K244" s="259">
        <v>74.79</v>
      </c>
      <c r="L244" s="259">
        <v>67.38</v>
      </c>
    </row>
    <row r="245" spans="1:12" ht="11.25" customHeight="1" hidden="1">
      <c r="A245" s="44" t="s">
        <v>76</v>
      </c>
      <c r="B245" s="257">
        <v>0</v>
      </c>
      <c r="C245" s="257">
        <v>0</v>
      </c>
      <c r="D245" s="257">
        <v>0</v>
      </c>
      <c r="E245" s="257">
        <v>0</v>
      </c>
      <c r="F245" s="257">
        <v>0</v>
      </c>
      <c r="G245" s="257">
        <v>0</v>
      </c>
      <c r="H245" s="257">
        <v>0</v>
      </c>
      <c r="I245" s="257">
        <v>0</v>
      </c>
      <c r="J245" s="257">
        <v>0</v>
      </c>
      <c r="K245" s="257">
        <v>0</v>
      </c>
      <c r="L245" s="257">
        <v>0</v>
      </c>
    </row>
    <row r="246" spans="1:12" ht="11.25" customHeight="1" hidden="1">
      <c r="A246" s="44" t="s">
        <v>341</v>
      </c>
      <c r="B246" s="259"/>
      <c r="C246" s="259"/>
      <c r="D246" s="259"/>
      <c r="E246" s="259"/>
      <c r="F246" s="259"/>
      <c r="G246" s="259"/>
      <c r="H246" s="259"/>
      <c r="I246" s="257"/>
      <c r="J246" s="257"/>
      <c r="K246" s="257"/>
      <c r="L246" s="257"/>
    </row>
    <row r="247" spans="1:12" ht="11.25" customHeight="1" hidden="1">
      <c r="A247" s="44" t="s">
        <v>342</v>
      </c>
      <c r="B247" s="259"/>
      <c r="C247" s="259"/>
      <c r="D247" s="259"/>
      <c r="E247" s="259"/>
      <c r="F247" s="259"/>
      <c r="G247" s="259"/>
      <c r="H247" s="259"/>
      <c r="I247" s="257"/>
      <c r="J247" s="257"/>
      <c r="K247" s="257"/>
      <c r="L247" s="257"/>
    </row>
    <row r="248" spans="1:12" ht="11.25" customHeight="1" hidden="1">
      <c r="A248" s="44" t="s">
        <v>77</v>
      </c>
      <c r="B248" s="259"/>
      <c r="C248" s="259"/>
      <c r="D248" s="259"/>
      <c r="E248" s="259"/>
      <c r="F248" s="259"/>
      <c r="G248" s="259"/>
      <c r="H248" s="259"/>
      <c r="I248" s="257"/>
      <c r="J248" s="257"/>
      <c r="K248" s="257"/>
      <c r="L248" s="257"/>
    </row>
    <row r="249" spans="1:12" ht="11.25" customHeight="1" hidden="1">
      <c r="A249" s="44" t="s">
        <v>341</v>
      </c>
      <c r="B249" s="259"/>
      <c r="C249" s="259"/>
      <c r="D249" s="259"/>
      <c r="E249" s="259"/>
      <c r="F249" s="259"/>
      <c r="G249" s="259"/>
      <c r="H249" s="259"/>
      <c r="I249" s="257"/>
      <c r="J249" s="257"/>
      <c r="K249" s="257"/>
      <c r="L249" s="257"/>
    </row>
    <row r="250" spans="1:12" ht="11.25" customHeight="1" hidden="1">
      <c r="A250" s="44" t="s">
        <v>342</v>
      </c>
      <c r="B250" s="259"/>
      <c r="C250" s="259"/>
      <c r="D250" s="259"/>
      <c r="E250" s="259"/>
      <c r="F250" s="259"/>
      <c r="G250" s="259"/>
      <c r="H250" s="259"/>
      <c r="I250" s="257"/>
      <c r="J250" s="257"/>
      <c r="K250" s="257"/>
      <c r="L250" s="257"/>
    </row>
    <row r="251" spans="1:12" ht="11.25" customHeight="1" hidden="1">
      <c r="A251" s="44" t="s">
        <v>78</v>
      </c>
      <c r="B251" s="257">
        <v>0</v>
      </c>
      <c r="C251" s="257">
        <v>0</v>
      </c>
      <c r="D251" s="257">
        <v>0</v>
      </c>
      <c r="E251" s="257">
        <v>0</v>
      </c>
      <c r="F251" s="257">
        <v>0</v>
      </c>
      <c r="G251" s="257">
        <v>0</v>
      </c>
      <c r="H251" s="257">
        <v>0</v>
      </c>
      <c r="I251" s="257">
        <v>0</v>
      </c>
      <c r="J251" s="257">
        <v>0</v>
      </c>
      <c r="K251" s="257">
        <v>0</v>
      </c>
      <c r="L251" s="257">
        <v>0</v>
      </c>
    </row>
    <row r="252" spans="1:12" ht="11.25" customHeight="1" hidden="1">
      <c r="A252" s="44" t="s">
        <v>341</v>
      </c>
      <c r="B252" s="259"/>
      <c r="C252" s="259"/>
      <c r="D252" s="259"/>
      <c r="E252" s="259"/>
      <c r="F252" s="259"/>
      <c r="G252" s="259"/>
      <c r="H252" s="259"/>
      <c r="I252" s="257"/>
      <c r="J252" s="257"/>
      <c r="K252" s="257"/>
      <c r="L252" s="257"/>
    </row>
    <row r="253" spans="1:12" ht="11.25" customHeight="1" hidden="1">
      <c r="A253" s="44" t="s">
        <v>342</v>
      </c>
      <c r="B253" s="259"/>
      <c r="C253" s="259"/>
      <c r="D253" s="259"/>
      <c r="E253" s="259"/>
      <c r="F253" s="259"/>
      <c r="G253" s="259"/>
      <c r="H253" s="259"/>
      <c r="I253" s="257"/>
      <c r="J253" s="257"/>
      <c r="K253" s="257"/>
      <c r="L253" s="257"/>
    </row>
    <row r="254" spans="1:12" ht="11.25" customHeight="1" hidden="1">
      <c r="A254" s="44" t="s">
        <v>79</v>
      </c>
      <c r="B254" s="257">
        <v>0</v>
      </c>
      <c r="C254" s="257">
        <v>0</v>
      </c>
      <c r="D254" s="257">
        <v>0</v>
      </c>
      <c r="E254" s="257">
        <v>0</v>
      </c>
      <c r="F254" s="257">
        <v>0</v>
      </c>
      <c r="G254" s="257">
        <v>0</v>
      </c>
      <c r="H254" s="257">
        <v>0</v>
      </c>
      <c r="I254" s="257">
        <v>0</v>
      </c>
      <c r="J254" s="257">
        <v>0</v>
      </c>
      <c r="K254" s="257">
        <v>0</v>
      </c>
      <c r="L254" s="257">
        <v>0</v>
      </c>
    </row>
    <row r="255" spans="1:12" ht="11.25" customHeight="1" hidden="1">
      <c r="A255" s="44" t="s">
        <v>341</v>
      </c>
      <c r="B255" s="259"/>
      <c r="C255" s="259"/>
      <c r="D255" s="259"/>
      <c r="E255" s="259"/>
      <c r="F255" s="259"/>
      <c r="G255" s="259"/>
      <c r="H255" s="259"/>
      <c r="I255" s="257"/>
      <c r="J255" s="257"/>
      <c r="K255" s="257"/>
      <c r="L255" s="257"/>
    </row>
    <row r="256" spans="1:12" ht="11.25" customHeight="1" hidden="1">
      <c r="A256" s="44" t="s">
        <v>342</v>
      </c>
      <c r="B256" s="259"/>
      <c r="C256" s="259"/>
      <c r="D256" s="259"/>
      <c r="E256" s="259"/>
      <c r="F256" s="259"/>
      <c r="G256" s="259"/>
      <c r="H256" s="259"/>
      <c r="I256" s="257"/>
      <c r="J256" s="257"/>
      <c r="K256" s="257"/>
      <c r="L256" s="257"/>
    </row>
    <row r="257" spans="1:12" ht="11.25" customHeight="1" hidden="1">
      <c r="A257" s="44" t="s">
        <v>80</v>
      </c>
      <c r="B257" s="257">
        <v>0</v>
      </c>
      <c r="C257" s="257">
        <v>0</v>
      </c>
      <c r="D257" s="257">
        <v>0</v>
      </c>
      <c r="E257" s="257">
        <v>0</v>
      </c>
      <c r="F257" s="257">
        <v>0</v>
      </c>
      <c r="G257" s="257">
        <v>0</v>
      </c>
      <c r="H257" s="257">
        <v>0</v>
      </c>
      <c r="I257" s="257">
        <v>0</v>
      </c>
      <c r="J257" s="257">
        <v>0</v>
      </c>
      <c r="K257" s="257">
        <v>0</v>
      </c>
      <c r="L257" s="257">
        <v>0</v>
      </c>
    </row>
    <row r="258" spans="1:12" ht="11.25" customHeight="1" hidden="1">
      <c r="A258" s="44" t="s">
        <v>341</v>
      </c>
      <c r="B258" s="259"/>
      <c r="C258" s="259"/>
      <c r="D258" s="259"/>
      <c r="E258" s="259"/>
      <c r="F258" s="259"/>
      <c r="G258" s="259"/>
      <c r="H258" s="259"/>
      <c r="I258" s="257"/>
      <c r="J258" s="257"/>
      <c r="K258" s="257"/>
      <c r="L258" s="257"/>
    </row>
    <row r="259" spans="1:12" ht="11.25" customHeight="1" hidden="1">
      <c r="A259" s="44" t="s">
        <v>342</v>
      </c>
      <c r="B259" s="259"/>
      <c r="C259" s="259"/>
      <c r="D259" s="259"/>
      <c r="E259" s="259"/>
      <c r="F259" s="259"/>
      <c r="G259" s="259"/>
      <c r="H259" s="259"/>
      <c r="I259" s="257"/>
      <c r="J259" s="257"/>
      <c r="K259" s="257"/>
      <c r="L259" s="257"/>
    </row>
    <row r="260" spans="1:12" ht="11.25" customHeight="1" hidden="1">
      <c r="A260" s="44" t="s">
        <v>81</v>
      </c>
      <c r="B260" s="257">
        <v>-54.66</v>
      </c>
      <c r="C260" s="257">
        <v>10.77</v>
      </c>
      <c r="D260" s="257">
        <v>-44.46</v>
      </c>
      <c r="E260" s="257">
        <v>37.38</v>
      </c>
      <c r="F260" s="257">
        <v>-24.87</v>
      </c>
      <c r="G260" s="257">
        <v>7.98</v>
      </c>
      <c r="H260" s="257">
        <v>-22.22</v>
      </c>
      <c r="I260" s="257">
        <v>-68.55</v>
      </c>
      <c r="J260" s="257">
        <v>-58.96</v>
      </c>
      <c r="K260" s="257">
        <v>-32.29</v>
      </c>
      <c r="L260" s="257">
        <v>-25.37</v>
      </c>
    </row>
    <row r="261" spans="1:12" ht="11.25" customHeight="1" hidden="1">
      <c r="A261" s="44" t="s">
        <v>339</v>
      </c>
      <c r="B261" s="259">
        <v>0</v>
      </c>
      <c r="C261" s="259">
        <v>0</v>
      </c>
      <c r="D261" s="259">
        <v>0</v>
      </c>
      <c r="E261" s="259">
        <v>0</v>
      </c>
      <c r="F261" s="259">
        <v>0</v>
      </c>
      <c r="G261" s="259">
        <v>0</v>
      </c>
      <c r="H261" s="259"/>
      <c r="I261" s="257">
        <v>0</v>
      </c>
      <c r="J261" s="257">
        <v>0</v>
      </c>
      <c r="K261" s="257"/>
      <c r="L261" s="257">
        <v>0</v>
      </c>
    </row>
    <row r="262" spans="1:12" ht="11.25" customHeight="1" hidden="1">
      <c r="A262" s="44" t="s">
        <v>340</v>
      </c>
      <c r="B262" s="259">
        <v>54.66</v>
      </c>
      <c r="C262" s="259">
        <v>-10.77</v>
      </c>
      <c r="D262" s="259">
        <v>44.46</v>
      </c>
      <c r="E262" s="259">
        <v>-37.38</v>
      </c>
      <c r="F262" s="259">
        <v>24.87</v>
      </c>
      <c r="G262" s="259">
        <v>-7.98</v>
      </c>
      <c r="H262" s="259">
        <v>22.22</v>
      </c>
      <c r="I262" s="259">
        <v>68.55</v>
      </c>
      <c r="J262" s="259">
        <v>58.96</v>
      </c>
      <c r="K262" s="259">
        <v>32.29</v>
      </c>
      <c r="L262" s="259">
        <v>25.37</v>
      </c>
    </row>
    <row r="263" spans="1:12" ht="11.25" customHeight="1" hidden="1">
      <c r="A263" s="44" t="s">
        <v>343</v>
      </c>
      <c r="B263" s="257">
        <v>0</v>
      </c>
      <c r="C263" s="257">
        <v>0</v>
      </c>
      <c r="D263" s="257">
        <v>0</v>
      </c>
      <c r="E263" s="257">
        <v>0</v>
      </c>
      <c r="F263" s="257">
        <v>0</v>
      </c>
      <c r="G263" s="257">
        <v>0</v>
      </c>
      <c r="H263" s="257">
        <v>0</v>
      </c>
      <c r="I263" s="257">
        <v>0</v>
      </c>
      <c r="J263" s="257">
        <v>0</v>
      </c>
      <c r="K263" s="257"/>
      <c r="L263" s="257">
        <v>0</v>
      </c>
    </row>
    <row r="264" spans="1:12" ht="11.25" customHeight="1" hidden="1">
      <c r="A264" s="44" t="s">
        <v>339</v>
      </c>
      <c r="B264" s="259"/>
      <c r="C264" s="259"/>
      <c r="D264" s="259"/>
      <c r="E264" s="259"/>
      <c r="F264" s="259"/>
      <c r="G264" s="259"/>
      <c r="H264" s="259"/>
      <c r="I264" s="257"/>
      <c r="J264" s="257"/>
      <c r="K264" s="257"/>
      <c r="L264" s="257"/>
    </row>
    <row r="265" spans="1:12" ht="11.25" customHeight="1" hidden="1">
      <c r="A265" s="44" t="s">
        <v>340</v>
      </c>
      <c r="B265" s="259"/>
      <c r="C265" s="259"/>
      <c r="D265" s="259"/>
      <c r="E265" s="259"/>
      <c r="F265" s="259"/>
      <c r="G265" s="259"/>
      <c r="H265" s="259"/>
      <c r="I265" s="257"/>
      <c r="J265" s="257"/>
      <c r="K265" s="257"/>
      <c r="L265" s="257"/>
    </row>
    <row r="266" spans="1:12" ht="11.25" customHeight="1" hidden="1">
      <c r="A266" s="44" t="s">
        <v>83</v>
      </c>
      <c r="B266" s="257">
        <v>0</v>
      </c>
      <c r="C266" s="257">
        <v>0</v>
      </c>
      <c r="D266" s="257">
        <v>0</v>
      </c>
      <c r="E266" s="257">
        <v>0</v>
      </c>
      <c r="F266" s="257">
        <v>0</v>
      </c>
      <c r="G266" s="257">
        <v>0</v>
      </c>
      <c r="H266" s="257">
        <v>0</v>
      </c>
      <c r="I266" s="257">
        <v>0</v>
      </c>
      <c r="J266" s="257">
        <v>0</v>
      </c>
      <c r="K266" s="257"/>
      <c r="L266" s="257">
        <v>0</v>
      </c>
    </row>
    <row r="267" spans="1:12" ht="11.25" customHeight="1" hidden="1">
      <c r="A267" s="44" t="s">
        <v>341</v>
      </c>
      <c r="B267" s="259"/>
      <c r="C267" s="259"/>
      <c r="D267" s="259"/>
      <c r="E267" s="259"/>
      <c r="F267" s="259"/>
      <c r="G267" s="259"/>
      <c r="H267" s="259"/>
      <c r="I267" s="257"/>
      <c r="J267" s="257"/>
      <c r="K267" s="257"/>
      <c r="L267" s="257"/>
    </row>
    <row r="268" spans="1:12" ht="11.25" customHeight="1" hidden="1">
      <c r="A268" s="44" t="s">
        <v>342</v>
      </c>
      <c r="B268" s="259"/>
      <c r="C268" s="259"/>
      <c r="D268" s="259"/>
      <c r="E268" s="259"/>
      <c r="F268" s="259"/>
      <c r="G268" s="259"/>
      <c r="H268" s="259"/>
      <c r="I268" s="257"/>
      <c r="J268" s="257"/>
      <c r="K268" s="257"/>
      <c r="L268" s="257"/>
    </row>
    <row r="269" spans="1:12" ht="11.25" customHeight="1" hidden="1">
      <c r="A269" s="44" t="s">
        <v>84</v>
      </c>
      <c r="B269" s="257">
        <v>-3.49</v>
      </c>
      <c r="C269" s="257">
        <v>-3.91</v>
      </c>
      <c r="D269" s="257">
        <v>-3.9699999999999998</v>
      </c>
      <c r="E269" s="257">
        <v>-3.74</v>
      </c>
      <c r="F269" s="257">
        <v>-3.9499999999999997</v>
      </c>
      <c r="G269" s="257">
        <v>-4.41</v>
      </c>
      <c r="H269" s="257">
        <v>-2.97</v>
      </c>
      <c r="I269" s="257">
        <v>-4.52</v>
      </c>
      <c r="J269" s="257">
        <v>-3.85</v>
      </c>
      <c r="K269" s="257">
        <v>-2.02</v>
      </c>
      <c r="L269" s="257">
        <v>-2.19</v>
      </c>
    </row>
    <row r="270" spans="1:12" ht="11.25" customHeight="1" hidden="1">
      <c r="A270" s="44" t="s">
        <v>334</v>
      </c>
      <c r="B270" s="257">
        <v>0.76</v>
      </c>
      <c r="C270" s="257">
        <v>0.17</v>
      </c>
      <c r="D270" s="257">
        <v>0.16</v>
      </c>
      <c r="E270" s="257">
        <v>0.11</v>
      </c>
      <c r="F270" s="257">
        <v>0.27</v>
      </c>
      <c r="G270" s="257">
        <v>0.12</v>
      </c>
      <c r="H270" s="257">
        <v>0.13</v>
      </c>
      <c r="I270" s="257">
        <v>0.11</v>
      </c>
      <c r="J270" s="257">
        <v>0</v>
      </c>
      <c r="K270" s="257">
        <v>0.13</v>
      </c>
      <c r="L270" s="257">
        <v>0</v>
      </c>
    </row>
    <row r="271" spans="1:12" ht="11.25" customHeight="1" hidden="1">
      <c r="A271" s="44" t="s">
        <v>335</v>
      </c>
      <c r="B271" s="257">
        <v>4.25</v>
      </c>
      <c r="C271" s="257">
        <v>4.08</v>
      </c>
      <c r="D271" s="257">
        <v>4.13</v>
      </c>
      <c r="E271" s="257">
        <v>3.85</v>
      </c>
      <c r="F271" s="257">
        <v>4.22</v>
      </c>
      <c r="G271" s="257">
        <v>4.53</v>
      </c>
      <c r="H271" s="257">
        <v>3.1</v>
      </c>
      <c r="I271" s="257">
        <v>4.63</v>
      </c>
      <c r="J271" s="257">
        <v>3.85</v>
      </c>
      <c r="K271" s="257">
        <v>2.15</v>
      </c>
      <c r="L271" s="257">
        <v>2.19</v>
      </c>
    </row>
    <row r="272" spans="1:12" ht="11.25" customHeight="1" hidden="1">
      <c r="A272" s="44" t="s">
        <v>85</v>
      </c>
      <c r="B272" s="257">
        <v>-3.49</v>
      </c>
      <c r="C272" s="257">
        <v>-3.91</v>
      </c>
      <c r="D272" s="257">
        <v>-3.9699999999999998</v>
      </c>
      <c r="E272" s="257">
        <v>-3.74</v>
      </c>
      <c r="F272" s="257">
        <v>-3.9499999999999997</v>
      </c>
      <c r="G272" s="257">
        <v>-4.41</v>
      </c>
      <c r="H272" s="257">
        <v>-2.97</v>
      </c>
      <c r="I272" s="257">
        <v>-4.52</v>
      </c>
      <c r="J272" s="257">
        <v>-3.85</v>
      </c>
      <c r="K272" s="257">
        <v>-2.02</v>
      </c>
      <c r="L272" s="257">
        <v>-2.19</v>
      </c>
    </row>
    <row r="273" spans="1:12" ht="11.25" customHeight="1" hidden="1">
      <c r="A273" s="44" t="s">
        <v>339</v>
      </c>
      <c r="B273" s="259">
        <v>0.76</v>
      </c>
      <c r="C273" s="259">
        <v>0.17</v>
      </c>
      <c r="D273" s="259">
        <v>0.16</v>
      </c>
      <c r="E273" s="259">
        <v>0.11</v>
      </c>
      <c r="F273" s="259">
        <v>0.27</v>
      </c>
      <c r="G273" s="259">
        <v>0.12</v>
      </c>
      <c r="H273" s="259">
        <v>0.13</v>
      </c>
      <c r="I273" s="259">
        <v>0.11</v>
      </c>
      <c r="J273" s="259">
        <v>0</v>
      </c>
      <c r="K273" s="259">
        <v>0.13</v>
      </c>
      <c r="L273" s="259">
        <v>0</v>
      </c>
    </row>
    <row r="274" spans="1:12" ht="11.25" customHeight="1" hidden="1">
      <c r="A274" s="44" t="s">
        <v>340</v>
      </c>
      <c r="B274" s="259">
        <v>4.25</v>
      </c>
      <c r="C274" s="259">
        <v>4.08</v>
      </c>
      <c r="D274" s="259">
        <v>4.13</v>
      </c>
      <c r="E274" s="259">
        <v>3.85</v>
      </c>
      <c r="F274" s="259">
        <v>4.22</v>
      </c>
      <c r="G274" s="259">
        <v>4.53</v>
      </c>
      <c r="H274" s="259">
        <v>3.1</v>
      </c>
      <c r="I274" s="259">
        <v>4.63</v>
      </c>
      <c r="J274" s="259">
        <v>3.85</v>
      </c>
      <c r="K274" s="259">
        <v>2.15</v>
      </c>
      <c r="L274" s="259">
        <v>2.19</v>
      </c>
    </row>
    <row r="275" spans="1:12" ht="11.25" customHeight="1" hidden="1">
      <c r="A275" s="44" t="s">
        <v>86</v>
      </c>
      <c r="B275" s="257">
        <v>0</v>
      </c>
      <c r="C275" s="257">
        <v>0</v>
      </c>
      <c r="D275" s="257">
        <v>0</v>
      </c>
      <c r="E275" s="257">
        <v>0</v>
      </c>
      <c r="F275" s="257">
        <v>0</v>
      </c>
      <c r="G275" s="257">
        <v>0</v>
      </c>
      <c r="H275" s="257">
        <v>0</v>
      </c>
      <c r="I275" s="257">
        <v>0</v>
      </c>
      <c r="J275" s="257">
        <v>0</v>
      </c>
      <c r="K275" s="257">
        <v>0</v>
      </c>
      <c r="L275" s="257">
        <v>0</v>
      </c>
    </row>
    <row r="276" spans="1:12" ht="11.25" customHeight="1" hidden="1">
      <c r="A276" s="44" t="s">
        <v>339</v>
      </c>
      <c r="B276" s="259"/>
      <c r="C276" s="259"/>
      <c r="D276" s="259"/>
      <c r="E276" s="259"/>
      <c r="F276" s="259"/>
      <c r="G276" s="259"/>
      <c r="H276" s="259"/>
      <c r="I276" s="257"/>
      <c r="J276" s="257"/>
      <c r="K276" s="257"/>
      <c r="L276" s="257"/>
    </row>
    <row r="277" spans="1:12" ht="11.25" customHeight="1" hidden="1">
      <c r="A277" s="44" t="s">
        <v>340</v>
      </c>
      <c r="B277" s="259"/>
      <c r="C277" s="259"/>
      <c r="D277" s="259"/>
      <c r="E277" s="259"/>
      <c r="F277" s="259"/>
      <c r="G277" s="259"/>
      <c r="H277" s="259"/>
      <c r="I277" s="257"/>
      <c r="J277" s="257"/>
      <c r="K277" s="257"/>
      <c r="L277" s="257"/>
    </row>
    <row r="278" spans="1:12" ht="11.25" customHeight="1" hidden="1">
      <c r="A278" s="44" t="s">
        <v>87</v>
      </c>
      <c r="B278" s="259">
        <v>0</v>
      </c>
      <c r="C278" s="259">
        <v>0</v>
      </c>
      <c r="D278" s="259"/>
      <c r="E278" s="259"/>
      <c r="F278" s="259"/>
      <c r="G278" s="259"/>
      <c r="H278" s="259"/>
      <c r="I278" s="257"/>
      <c r="J278" s="257"/>
      <c r="K278" s="257"/>
      <c r="L278" s="257"/>
    </row>
    <row r="279" spans="1:12" ht="11.25" customHeight="1" hidden="1">
      <c r="A279" s="44" t="s">
        <v>339</v>
      </c>
      <c r="B279" s="259"/>
      <c r="C279" s="259"/>
      <c r="D279" s="259"/>
      <c r="E279" s="259"/>
      <c r="F279" s="259"/>
      <c r="G279" s="259"/>
      <c r="H279" s="259"/>
      <c r="I279" s="257"/>
      <c r="J279" s="257"/>
      <c r="K279" s="257"/>
      <c r="L279" s="257"/>
    </row>
    <row r="280" spans="1:12" ht="11.25" customHeight="1" hidden="1">
      <c r="A280" s="44" t="s">
        <v>340</v>
      </c>
      <c r="B280" s="259"/>
      <c r="C280" s="259"/>
      <c r="D280" s="259"/>
      <c r="E280" s="259"/>
      <c r="F280" s="259"/>
      <c r="G280" s="259"/>
      <c r="H280" s="259"/>
      <c r="I280" s="257"/>
      <c r="J280" s="257"/>
      <c r="K280" s="257"/>
      <c r="L280" s="257"/>
    </row>
    <row r="281" spans="1:12" ht="11.25" customHeight="1" hidden="1">
      <c r="A281" s="44" t="s">
        <v>88</v>
      </c>
      <c r="B281" s="257">
        <v>0</v>
      </c>
      <c r="C281" s="257">
        <v>0</v>
      </c>
      <c r="D281" s="257">
        <v>0</v>
      </c>
      <c r="E281" s="257">
        <v>0</v>
      </c>
      <c r="F281" s="257">
        <v>0</v>
      </c>
      <c r="G281" s="257">
        <v>0</v>
      </c>
      <c r="H281" s="257">
        <v>0</v>
      </c>
      <c r="I281" s="257">
        <v>0</v>
      </c>
      <c r="J281" s="257">
        <v>0</v>
      </c>
      <c r="K281" s="257">
        <v>0</v>
      </c>
      <c r="L281" s="257">
        <v>0</v>
      </c>
    </row>
    <row r="282" spans="1:12" ht="11.25" customHeight="1" hidden="1">
      <c r="A282" s="44" t="s">
        <v>341</v>
      </c>
      <c r="B282" s="259"/>
      <c r="C282" s="259"/>
      <c r="D282" s="259"/>
      <c r="E282" s="259"/>
      <c r="F282" s="259"/>
      <c r="G282" s="259"/>
      <c r="H282" s="259"/>
      <c r="I282" s="257"/>
      <c r="J282" s="257"/>
      <c r="K282" s="257"/>
      <c r="L282" s="257"/>
    </row>
    <row r="283" spans="1:12" ht="11.25" customHeight="1" hidden="1">
      <c r="A283" s="44" t="s">
        <v>342</v>
      </c>
      <c r="B283" s="259"/>
      <c r="C283" s="259"/>
      <c r="D283" s="259"/>
      <c r="E283" s="259"/>
      <c r="F283" s="259"/>
      <c r="G283" s="259"/>
      <c r="H283" s="259"/>
      <c r="I283" s="257"/>
      <c r="J283" s="257"/>
      <c r="K283" s="257"/>
      <c r="L283" s="257"/>
    </row>
    <row r="284" spans="1:12" ht="11.25" customHeight="1" hidden="1">
      <c r="A284" s="44" t="s">
        <v>89</v>
      </c>
      <c r="B284" s="257">
        <v>0</v>
      </c>
      <c r="C284" s="257">
        <v>0</v>
      </c>
      <c r="D284" s="257">
        <v>0</v>
      </c>
      <c r="E284" s="257">
        <v>0</v>
      </c>
      <c r="F284" s="257">
        <v>0</v>
      </c>
      <c r="G284" s="257">
        <v>0</v>
      </c>
      <c r="H284" s="257">
        <v>0</v>
      </c>
      <c r="I284" s="257">
        <v>0</v>
      </c>
      <c r="J284" s="257">
        <v>0</v>
      </c>
      <c r="K284" s="257">
        <v>0</v>
      </c>
      <c r="L284" s="257">
        <v>0</v>
      </c>
    </row>
    <row r="285" spans="1:12" ht="11.25" customHeight="1" hidden="1">
      <c r="A285" s="44" t="s">
        <v>341</v>
      </c>
      <c r="B285" s="259"/>
      <c r="C285" s="259"/>
      <c r="D285" s="259"/>
      <c r="E285" s="259"/>
      <c r="F285" s="259"/>
      <c r="G285" s="259"/>
      <c r="H285" s="259"/>
      <c r="I285" s="257"/>
      <c r="J285" s="257"/>
      <c r="K285" s="257"/>
      <c r="L285" s="257"/>
    </row>
    <row r="286" spans="1:12" ht="11.25" customHeight="1" hidden="1">
      <c r="A286" s="44" t="s">
        <v>342</v>
      </c>
      <c r="B286" s="259"/>
      <c r="C286" s="259"/>
      <c r="D286" s="259"/>
      <c r="E286" s="259"/>
      <c r="F286" s="259"/>
      <c r="G286" s="259"/>
      <c r="H286" s="259"/>
      <c r="I286" s="257"/>
      <c r="J286" s="257"/>
      <c r="K286" s="257"/>
      <c r="L286" s="257"/>
    </row>
    <row r="287" spans="1:12" ht="11.25" customHeight="1" hidden="1">
      <c r="A287" s="44" t="s">
        <v>90</v>
      </c>
      <c r="B287" s="257">
        <v>0</v>
      </c>
      <c r="C287" s="257">
        <v>0</v>
      </c>
      <c r="D287" s="257">
        <v>0</v>
      </c>
      <c r="E287" s="257">
        <v>0</v>
      </c>
      <c r="F287" s="257">
        <v>0</v>
      </c>
      <c r="G287" s="257">
        <v>0</v>
      </c>
      <c r="H287" s="257">
        <v>0</v>
      </c>
      <c r="I287" s="257">
        <v>0</v>
      </c>
      <c r="J287" s="257">
        <v>0</v>
      </c>
      <c r="K287" s="257">
        <v>0</v>
      </c>
      <c r="L287" s="257">
        <v>0</v>
      </c>
    </row>
    <row r="288" spans="1:12" ht="11.25" customHeight="1" hidden="1">
      <c r="A288" s="44" t="s">
        <v>341</v>
      </c>
      <c r="B288" s="259"/>
      <c r="C288" s="259"/>
      <c r="D288" s="259"/>
      <c r="E288" s="259"/>
      <c r="F288" s="259"/>
      <c r="G288" s="259"/>
      <c r="H288" s="259"/>
      <c r="I288" s="257"/>
      <c r="J288" s="257"/>
      <c r="K288" s="257"/>
      <c r="L288" s="257"/>
    </row>
    <row r="289" spans="1:12" ht="11.25" customHeight="1" hidden="1">
      <c r="A289" s="44" t="s">
        <v>342</v>
      </c>
      <c r="B289" s="259"/>
      <c r="C289" s="259"/>
      <c r="D289" s="259"/>
      <c r="E289" s="259"/>
      <c r="F289" s="259"/>
      <c r="G289" s="259"/>
      <c r="H289" s="259"/>
      <c r="I289" s="257"/>
      <c r="J289" s="257"/>
      <c r="K289" s="257"/>
      <c r="L289" s="257"/>
    </row>
    <row r="290" spans="1:12" ht="11.25" customHeight="1" hidden="1">
      <c r="A290" s="44" t="s">
        <v>91</v>
      </c>
      <c r="B290" s="257">
        <v>-3.49</v>
      </c>
      <c r="C290" s="257">
        <v>-3.91</v>
      </c>
      <c r="D290" s="257">
        <v>-3.9699999999999998</v>
      </c>
      <c r="E290" s="257">
        <v>-3.74</v>
      </c>
      <c r="F290" s="257">
        <v>-3.9499999999999997</v>
      </c>
      <c r="G290" s="257">
        <v>-4.41</v>
      </c>
      <c r="H290" s="257">
        <v>-2.97</v>
      </c>
      <c r="I290" s="257">
        <v>-4.52</v>
      </c>
      <c r="J290" s="257">
        <v>-3.85</v>
      </c>
      <c r="K290" s="257">
        <v>-2.02</v>
      </c>
      <c r="L290" s="257">
        <v>-2.19</v>
      </c>
    </row>
    <row r="291" spans="1:12" ht="11.25" customHeight="1" hidden="1">
      <c r="A291" s="44" t="s">
        <v>339</v>
      </c>
      <c r="B291" s="257">
        <v>0.76</v>
      </c>
      <c r="C291" s="257">
        <v>0.17</v>
      </c>
      <c r="D291" s="257">
        <v>0.16</v>
      </c>
      <c r="E291" s="257">
        <v>0.11</v>
      </c>
      <c r="F291" s="257">
        <v>0.27</v>
      </c>
      <c r="G291" s="257">
        <v>0.12</v>
      </c>
      <c r="H291" s="257">
        <v>0.13</v>
      </c>
      <c r="I291" s="257">
        <v>0.11</v>
      </c>
      <c r="J291" s="257">
        <v>0</v>
      </c>
      <c r="K291" s="257">
        <v>0.13</v>
      </c>
      <c r="L291" s="257">
        <v>0</v>
      </c>
    </row>
    <row r="292" spans="1:12" ht="11.25" customHeight="1" hidden="1">
      <c r="A292" s="44" t="s">
        <v>340</v>
      </c>
      <c r="B292" s="257">
        <v>4.25</v>
      </c>
      <c r="C292" s="257">
        <v>4.08</v>
      </c>
      <c r="D292" s="257">
        <v>4.13</v>
      </c>
      <c r="E292" s="257">
        <v>3.85</v>
      </c>
      <c r="F292" s="257">
        <v>4.22</v>
      </c>
      <c r="G292" s="257">
        <v>4.53</v>
      </c>
      <c r="H292" s="257">
        <v>3.1</v>
      </c>
      <c r="I292" s="257">
        <v>4.63</v>
      </c>
      <c r="J292" s="257">
        <v>3.85</v>
      </c>
      <c r="K292" s="257">
        <v>2.15</v>
      </c>
      <c r="L292" s="257">
        <v>2.19</v>
      </c>
    </row>
    <row r="293" spans="1:12" ht="11.25" customHeight="1" hidden="1">
      <c r="A293" s="44" t="s">
        <v>92</v>
      </c>
      <c r="B293" s="257">
        <v>-2.19</v>
      </c>
      <c r="C293" s="257">
        <v>-2.98</v>
      </c>
      <c r="D293" s="257">
        <v>-0.49</v>
      </c>
      <c r="E293" s="257">
        <v>-0.43000000000000005</v>
      </c>
      <c r="F293" s="257">
        <v>-2.81</v>
      </c>
      <c r="G293" s="257">
        <v>-1.3599999999999999</v>
      </c>
      <c r="H293" s="257">
        <v>-1.68</v>
      </c>
      <c r="I293" s="257">
        <v>-1.9599999999999997</v>
      </c>
      <c r="J293" s="257">
        <v>-0.26</v>
      </c>
      <c r="K293" s="257">
        <v>1.59</v>
      </c>
      <c r="L293" s="257">
        <v>-1.48</v>
      </c>
    </row>
    <row r="294" spans="1:12" ht="11.25" customHeight="1" hidden="1">
      <c r="A294" s="44" t="s">
        <v>332</v>
      </c>
      <c r="B294" s="257">
        <v>0.03</v>
      </c>
      <c r="C294" s="257">
        <v>0.03</v>
      </c>
      <c r="D294" s="257">
        <v>0.03</v>
      </c>
      <c r="E294" s="257">
        <v>0.33999999999999997</v>
      </c>
      <c r="F294" s="257">
        <v>0.11</v>
      </c>
      <c r="G294" s="257">
        <v>0.36</v>
      </c>
      <c r="H294" s="257">
        <v>0.32</v>
      </c>
      <c r="I294" s="257">
        <v>0.34</v>
      </c>
      <c r="J294" s="257">
        <v>0.25</v>
      </c>
      <c r="K294" s="257">
        <v>1.77</v>
      </c>
      <c r="L294" s="257">
        <v>0.08</v>
      </c>
    </row>
    <row r="295" spans="1:12" ht="11.25" customHeight="1" hidden="1">
      <c r="A295" s="44" t="s">
        <v>333</v>
      </c>
      <c r="B295" s="257">
        <v>2.2199999999999998</v>
      </c>
      <c r="C295" s="257">
        <v>3.01</v>
      </c>
      <c r="D295" s="257">
        <v>0.52</v>
      </c>
      <c r="E295" s="257">
        <v>0.77</v>
      </c>
      <c r="F295" s="257">
        <v>2.92</v>
      </c>
      <c r="G295" s="257">
        <v>1.72</v>
      </c>
      <c r="H295" s="257">
        <v>2</v>
      </c>
      <c r="I295" s="257">
        <v>2.3</v>
      </c>
      <c r="J295" s="257">
        <v>0.51</v>
      </c>
      <c r="K295" s="257">
        <v>0.18</v>
      </c>
      <c r="L295" s="257">
        <v>1.56</v>
      </c>
    </row>
    <row r="296" spans="1:12" ht="11.25" customHeight="1" hidden="1">
      <c r="A296" s="44" t="s">
        <v>73</v>
      </c>
      <c r="B296" s="257">
        <v>-2.18</v>
      </c>
      <c r="C296" s="257">
        <v>-2.39</v>
      </c>
      <c r="D296" s="257">
        <v>-0.49</v>
      </c>
      <c r="E296" s="257">
        <v>-0.06</v>
      </c>
      <c r="F296" s="257">
        <v>-2.5700000000000003</v>
      </c>
      <c r="G296" s="257">
        <v>-1.3599999999999999</v>
      </c>
      <c r="H296" s="257">
        <v>-1.68</v>
      </c>
      <c r="I296" s="257">
        <v>-1.9599999999999997</v>
      </c>
      <c r="J296" s="257">
        <v>-0.26</v>
      </c>
      <c r="K296" s="257">
        <v>1.59</v>
      </c>
      <c r="L296" s="257">
        <v>-1.48</v>
      </c>
    </row>
    <row r="297" spans="1:12" ht="11.25" customHeight="1" hidden="1">
      <c r="A297" s="44" t="s">
        <v>334</v>
      </c>
      <c r="B297" s="257">
        <v>0.03</v>
      </c>
      <c r="C297" s="257">
        <v>0.01</v>
      </c>
      <c r="D297" s="257">
        <v>0.03</v>
      </c>
      <c r="E297" s="257">
        <v>0.24</v>
      </c>
      <c r="F297" s="257">
        <v>0.11</v>
      </c>
      <c r="G297" s="257">
        <v>0.36</v>
      </c>
      <c r="H297" s="257">
        <v>0.32</v>
      </c>
      <c r="I297" s="257">
        <v>0.34</v>
      </c>
      <c r="J297" s="257">
        <v>0.25</v>
      </c>
      <c r="K297" s="257">
        <v>1.77</v>
      </c>
      <c r="L297" s="257">
        <v>0.08</v>
      </c>
    </row>
    <row r="298" spans="1:12" ht="11.25" customHeight="1" hidden="1">
      <c r="A298" s="44" t="s">
        <v>335</v>
      </c>
      <c r="B298" s="257">
        <v>2.21</v>
      </c>
      <c r="C298" s="257">
        <v>2.4</v>
      </c>
      <c r="D298" s="257">
        <v>0.52</v>
      </c>
      <c r="E298" s="257">
        <v>0.3</v>
      </c>
      <c r="F298" s="257">
        <v>2.68</v>
      </c>
      <c r="G298" s="257">
        <v>1.72</v>
      </c>
      <c r="H298" s="257">
        <v>2</v>
      </c>
      <c r="I298" s="257">
        <v>2.3</v>
      </c>
      <c r="J298" s="257">
        <v>0.51</v>
      </c>
      <c r="K298" s="257">
        <v>0.18</v>
      </c>
      <c r="L298" s="257">
        <v>1.56</v>
      </c>
    </row>
    <row r="299" spans="1:12" ht="11.25" customHeight="1" hidden="1">
      <c r="A299" s="44" t="s">
        <v>93</v>
      </c>
      <c r="B299" s="257">
        <v>-2.18</v>
      </c>
      <c r="C299" s="257">
        <v>-2.39</v>
      </c>
      <c r="D299" s="257">
        <v>-0.49</v>
      </c>
      <c r="E299" s="257">
        <v>-0.06</v>
      </c>
      <c r="F299" s="257">
        <v>-2.5700000000000003</v>
      </c>
      <c r="G299" s="257">
        <v>-1.3599999999999999</v>
      </c>
      <c r="H299" s="257">
        <v>-1.68</v>
      </c>
      <c r="I299" s="257">
        <v>-1.9599999999999997</v>
      </c>
      <c r="J299" s="257">
        <v>-0.26</v>
      </c>
      <c r="K299" s="257">
        <v>1.59</v>
      </c>
      <c r="L299" s="257">
        <v>-1.48</v>
      </c>
    </row>
    <row r="300" spans="1:12" ht="11.25" customHeight="1" hidden="1">
      <c r="A300" s="44" t="s">
        <v>339</v>
      </c>
      <c r="B300" s="259">
        <v>0.03</v>
      </c>
      <c r="C300" s="259">
        <v>0.01</v>
      </c>
      <c r="D300" s="259">
        <v>0.03</v>
      </c>
      <c r="E300" s="259">
        <v>0.24</v>
      </c>
      <c r="F300" s="259">
        <v>0.11</v>
      </c>
      <c r="G300" s="259">
        <v>0.36</v>
      </c>
      <c r="H300" s="259">
        <v>0.32</v>
      </c>
      <c r="I300" s="259">
        <v>0.34</v>
      </c>
      <c r="J300" s="259">
        <v>0.25</v>
      </c>
      <c r="K300" s="259">
        <v>1.77</v>
      </c>
      <c r="L300" s="259">
        <v>0.08</v>
      </c>
    </row>
    <row r="301" spans="1:12" ht="11.25" customHeight="1" hidden="1">
      <c r="A301" s="44" t="s">
        <v>340</v>
      </c>
      <c r="B301" s="259">
        <v>2.21</v>
      </c>
      <c r="C301" s="259">
        <v>2.4</v>
      </c>
      <c r="D301" s="259">
        <v>0.52</v>
      </c>
      <c r="E301" s="259">
        <v>0.3</v>
      </c>
      <c r="F301" s="259">
        <v>2.68</v>
      </c>
      <c r="G301" s="259">
        <v>1.72</v>
      </c>
      <c r="H301" s="259">
        <v>2</v>
      </c>
      <c r="I301" s="259">
        <v>2.3</v>
      </c>
      <c r="J301" s="259">
        <v>0.51</v>
      </c>
      <c r="K301" s="259">
        <v>0.18</v>
      </c>
      <c r="L301" s="259">
        <v>1.56</v>
      </c>
    </row>
    <row r="302" spans="1:12" ht="11.25" customHeight="1" hidden="1">
      <c r="A302" s="44" t="s">
        <v>344</v>
      </c>
      <c r="B302" s="257">
        <v>0</v>
      </c>
      <c r="C302" s="257">
        <v>0</v>
      </c>
      <c r="D302" s="257">
        <v>0</v>
      </c>
      <c r="E302" s="257">
        <v>0</v>
      </c>
      <c r="F302" s="257">
        <v>0</v>
      </c>
      <c r="G302" s="257">
        <v>0</v>
      </c>
      <c r="H302" s="257">
        <v>0</v>
      </c>
      <c r="I302" s="257">
        <v>0</v>
      </c>
      <c r="J302" s="257">
        <v>0</v>
      </c>
      <c r="K302" s="257">
        <v>0</v>
      </c>
      <c r="L302" s="257">
        <v>0</v>
      </c>
    </row>
    <row r="303" spans="1:12" ht="11.25" customHeight="1" hidden="1">
      <c r="A303" s="44" t="s">
        <v>339</v>
      </c>
      <c r="B303" s="257">
        <v>0</v>
      </c>
      <c r="C303" s="257">
        <v>0</v>
      </c>
      <c r="D303" s="257">
        <v>0</v>
      </c>
      <c r="E303" s="257">
        <v>0</v>
      </c>
      <c r="F303" s="257">
        <v>0</v>
      </c>
      <c r="G303" s="257">
        <v>0</v>
      </c>
      <c r="H303" s="257">
        <v>0</v>
      </c>
      <c r="I303" s="257">
        <v>0</v>
      </c>
      <c r="J303" s="257">
        <v>0</v>
      </c>
      <c r="K303" s="257">
        <v>0</v>
      </c>
      <c r="L303" s="257">
        <v>0</v>
      </c>
    </row>
    <row r="304" spans="1:12" ht="11.25" customHeight="1" hidden="1">
      <c r="A304" s="44" t="s">
        <v>340</v>
      </c>
      <c r="B304" s="257">
        <v>0</v>
      </c>
      <c r="C304" s="257">
        <v>0</v>
      </c>
      <c r="D304" s="257">
        <v>0</v>
      </c>
      <c r="E304" s="257">
        <v>0</v>
      </c>
      <c r="F304" s="257">
        <v>0</v>
      </c>
      <c r="G304" s="257">
        <v>0</v>
      </c>
      <c r="H304" s="257">
        <v>0</v>
      </c>
      <c r="I304" s="257">
        <v>0</v>
      </c>
      <c r="J304" s="257">
        <v>0</v>
      </c>
      <c r="K304" s="257">
        <v>0</v>
      </c>
      <c r="L304" s="257">
        <v>0</v>
      </c>
    </row>
    <row r="305" spans="1:12" ht="11.25" customHeight="1" hidden="1">
      <c r="A305" s="44" t="s">
        <v>95</v>
      </c>
      <c r="B305" s="257">
        <v>0</v>
      </c>
      <c r="C305" s="257">
        <v>0</v>
      </c>
      <c r="D305" s="257">
        <v>0</v>
      </c>
      <c r="E305" s="257">
        <v>0</v>
      </c>
      <c r="F305" s="257">
        <v>0</v>
      </c>
      <c r="G305" s="257">
        <v>0</v>
      </c>
      <c r="H305" s="257">
        <v>0</v>
      </c>
      <c r="I305" s="257">
        <v>0</v>
      </c>
      <c r="J305" s="257">
        <v>0</v>
      </c>
      <c r="K305" s="257">
        <v>0</v>
      </c>
      <c r="L305" s="257">
        <v>0</v>
      </c>
    </row>
    <row r="306" spans="1:12" ht="11.25" customHeight="1" hidden="1">
      <c r="A306" s="44" t="s">
        <v>341</v>
      </c>
      <c r="B306" s="259"/>
      <c r="C306" s="259"/>
      <c r="D306" s="259"/>
      <c r="E306" s="259"/>
      <c r="F306" s="259"/>
      <c r="G306" s="259"/>
      <c r="H306" s="259"/>
      <c r="I306" s="257"/>
      <c r="J306" s="257"/>
      <c r="K306" s="257"/>
      <c r="L306" s="257"/>
    </row>
    <row r="307" spans="1:12" ht="11.25" customHeight="1" hidden="1">
      <c r="A307" s="44" t="s">
        <v>342</v>
      </c>
      <c r="B307" s="259"/>
      <c r="C307" s="259"/>
      <c r="D307" s="259"/>
      <c r="E307" s="259"/>
      <c r="F307" s="259"/>
      <c r="G307" s="259"/>
      <c r="H307" s="259"/>
      <c r="I307" s="257"/>
      <c r="J307" s="257"/>
      <c r="K307" s="257"/>
      <c r="L307" s="257"/>
    </row>
    <row r="308" spans="1:12" ht="11.25" customHeight="1" hidden="1">
      <c r="A308" s="44" t="s">
        <v>345</v>
      </c>
      <c r="B308" s="257">
        <v>0</v>
      </c>
      <c r="C308" s="257">
        <v>0</v>
      </c>
      <c r="D308" s="257">
        <v>0</v>
      </c>
      <c r="E308" s="257">
        <v>0</v>
      </c>
      <c r="F308" s="257">
        <v>0</v>
      </c>
      <c r="G308" s="257">
        <v>0</v>
      </c>
      <c r="H308" s="257">
        <v>0</v>
      </c>
      <c r="I308" s="257">
        <v>0</v>
      </c>
      <c r="J308" s="257">
        <v>0</v>
      </c>
      <c r="K308" s="257">
        <v>0</v>
      </c>
      <c r="L308" s="257">
        <v>0</v>
      </c>
    </row>
    <row r="309" spans="1:12" ht="11.25" customHeight="1" hidden="1">
      <c r="A309" s="44" t="s">
        <v>341</v>
      </c>
      <c r="B309" s="259"/>
      <c r="C309" s="259"/>
      <c r="D309" s="259"/>
      <c r="E309" s="259"/>
      <c r="F309" s="259"/>
      <c r="G309" s="259"/>
      <c r="H309" s="259"/>
      <c r="I309" s="257"/>
      <c r="J309" s="257"/>
      <c r="K309" s="257"/>
      <c r="L309" s="257"/>
    </row>
    <row r="310" spans="1:12" ht="11.25" customHeight="1" hidden="1">
      <c r="A310" s="44" t="s">
        <v>342</v>
      </c>
      <c r="B310" s="259"/>
      <c r="C310" s="259"/>
      <c r="D310" s="259"/>
      <c r="E310" s="259"/>
      <c r="F310" s="259"/>
      <c r="G310" s="259"/>
      <c r="H310" s="259"/>
      <c r="I310" s="257"/>
      <c r="J310" s="257"/>
      <c r="K310" s="257"/>
      <c r="L310" s="257"/>
    </row>
    <row r="311" spans="1:12" ht="11.25" customHeight="1" hidden="1">
      <c r="A311" s="44" t="s">
        <v>84</v>
      </c>
      <c r="B311" s="257">
        <v>-0.01</v>
      </c>
      <c r="C311" s="257">
        <v>-0.59</v>
      </c>
      <c r="D311" s="257">
        <v>0</v>
      </c>
      <c r="E311" s="257">
        <v>-0.37</v>
      </c>
      <c r="F311" s="257">
        <v>-0.24</v>
      </c>
      <c r="G311" s="257">
        <v>0</v>
      </c>
      <c r="H311" s="257">
        <v>0</v>
      </c>
      <c r="I311" s="257">
        <v>0</v>
      </c>
      <c r="J311" s="257">
        <v>0</v>
      </c>
      <c r="K311" s="257">
        <v>0</v>
      </c>
      <c r="L311" s="257">
        <v>0</v>
      </c>
    </row>
    <row r="312" spans="1:12" ht="11.25" customHeight="1" hidden="1">
      <c r="A312" s="44" t="s">
        <v>334</v>
      </c>
      <c r="B312" s="257">
        <v>0</v>
      </c>
      <c r="C312" s="257">
        <v>0.02</v>
      </c>
      <c r="D312" s="257">
        <v>0</v>
      </c>
      <c r="E312" s="257">
        <v>0.1</v>
      </c>
      <c r="F312" s="257">
        <v>0</v>
      </c>
      <c r="G312" s="257">
        <v>0</v>
      </c>
      <c r="H312" s="257">
        <v>0</v>
      </c>
      <c r="I312" s="257">
        <v>0</v>
      </c>
      <c r="J312" s="257">
        <v>0</v>
      </c>
      <c r="K312" s="257">
        <v>0</v>
      </c>
      <c r="L312" s="257">
        <v>0</v>
      </c>
    </row>
    <row r="313" spans="1:12" ht="11.25" customHeight="1" hidden="1">
      <c r="A313" s="44" t="s">
        <v>335</v>
      </c>
      <c r="B313" s="257">
        <v>0.01</v>
      </c>
      <c r="C313" s="257">
        <v>0.61</v>
      </c>
      <c r="D313" s="257">
        <v>0</v>
      </c>
      <c r="E313" s="257">
        <v>0.47</v>
      </c>
      <c r="F313" s="257">
        <v>0.24</v>
      </c>
      <c r="G313" s="257">
        <v>0</v>
      </c>
      <c r="H313" s="257">
        <v>0</v>
      </c>
      <c r="I313" s="257">
        <v>0</v>
      </c>
      <c r="J313" s="257">
        <v>0</v>
      </c>
      <c r="K313" s="257">
        <v>0</v>
      </c>
      <c r="L313" s="257">
        <v>0</v>
      </c>
    </row>
    <row r="314" spans="1:12" ht="11.25" customHeight="1" hidden="1">
      <c r="A314" s="44" t="s">
        <v>97</v>
      </c>
      <c r="B314" s="257">
        <v>0</v>
      </c>
      <c r="C314" s="257">
        <v>0</v>
      </c>
      <c r="D314" s="257">
        <v>0</v>
      </c>
      <c r="E314" s="257">
        <v>0</v>
      </c>
      <c r="F314" s="257">
        <v>0</v>
      </c>
      <c r="G314" s="257">
        <v>0</v>
      </c>
      <c r="H314" s="257">
        <v>0</v>
      </c>
      <c r="I314" s="257">
        <v>0</v>
      </c>
      <c r="J314" s="257">
        <v>0</v>
      </c>
      <c r="K314" s="257">
        <v>0</v>
      </c>
      <c r="L314" s="257">
        <v>0</v>
      </c>
    </row>
    <row r="315" spans="1:12" ht="11.25" customHeight="1" hidden="1">
      <c r="A315" s="44" t="s">
        <v>339</v>
      </c>
      <c r="B315" s="259"/>
      <c r="C315" s="259"/>
      <c r="D315" s="259"/>
      <c r="E315" s="259"/>
      <c r="F315" s="259"/>
      <c r="G315" s="259"/>
      <c r="H315" s="259"/>
      <c r="I315" s="257"/>
      <c r="J315" s="257"/>
      <c r="K315" s="257"/>
      <c r="L315" s="257"/>
    </row>
    <row r="316" spans="1:12" ht="11.25" customHeight="1" hidden="1">
      <c r="A316" s="44" t="s">
        <v>340</v>
      </c>
      <c r="B316" s="259"/>
      <c r="C316" s="259"/>
      <c r="D316" s="259"/>
      <c r="E316" s="259"/>
      <c r="F316" s="259"/>
      <c r="G316" s="259"/>
      <c r="H316" s="259"/>
      <c r="I316" s="257"/>
      <c r="J316" s="257"/>
      <c r="K316" s="257"/>
      <c r="L316" s="257"/>
    </row>
    <row r="317" spans="1:12" ht="11.25" customHeight="1" hidden="1">
      <c r="A317" s="44" t="s">
        <v>98</v>
      </c>
      <c r="B317" s="257">
        <v>-0.01</v>
      </c>
      <c r="C317" s="257">
        <v>-0.59</v>
      </c>
      <c r="D317" s="257">
        <v>0</v>
      </c>
      <c r="E317" s="257">
        <v>-0.37</v>
      </c>
      <c r="F317" s="257">
        <v>-0.24</v>
      </c>
      <c r="G317" s="257">
        <v>0</v>
      </c>
      <c r="H317" s="257">
        <v>0</v>
      </c>
      <c r="I317" s="257">
        <v>0</v>
      </c>
      <c r="J317" s="257">
        <v>0</v>
      </c>
      <c r="K317" s="257">
        <v>0</v>
      </c>
      <c r="L317" s="257">
        <v>0</v>
      </c>
    </row>
    <row r="318" spans="1:12" ht="11.25" customHeight="1" hidden="1">
      <c r="A318" s="44" t="s">
        <v>339</v>
      </c>
      <c r="B318" s="259">
        <v>0</v>
      </c>
      <c r="C318" s="259">
        <v>0.02</v>
      </c>
      <c r="D318" s="259">
        <v>0</v>
      </c>
      <c r="E318" s="259">
        <v>0.1</v>
      </c>
      <c r="F318" s="259">
        <v>0</v>
      </c>
      <c r="G318" s="259">
        <v>0</v>
      </c>
      <c r="H318" s="259"/>
      <c r="I318" s="259">
        <v>0</v>
      </c>
      <c r="J318" s="259">
        <v>0</v>
      </c>
      <c r="K318" s="259">
        <v>0</v>
      </c>
      <c r="L318" s="259">
        <v>0</v>
      </c>
    </row>
    <row r="319" spans="1:12" ht="11.25" customHeight="1" hidden="1">
      <c r="A319" s="44" t="s">
        <v>340</v>
      </c>
      <c r="B319" s="259">
        <v>0.01</v>
      </c>
      <c r="C319" s="259">
        <v>0.61</v>
      </c>
      <c r="D319" s="259">
        <v>0</v>
      </c>
      <c r="E319" s="259">
        <v>0.47</v>
      </c>
      <c r="F319" s="259">
        <v>0.24</v>
      </c>
      <c r="G319" s="259">
        <v>0</v>
      </c>
      <c r="H319" s="259">
        <v>0</v>
      </c>
      <c r="I319" s="259">
        <v>0</v>
      </c>
      <c r="J319" s="259">
        <v>0</v>
      </c>
      <c r="K319" s="259">
        <v>0</v>
      </c>
      <c r="L319" s="259">
        <v>0</v>
      </c>
    </row>
    <row r="320" spans="1:12" ht="11.25" customHeight="1" hidden="1">
      <c r="A320" s="44" t="s">
        <v>99</v>
      </c>
      <c r="B320" s="257">
        <v>-15.350868347338935</v>
      </c>
      <c r="C320" s="257">
        <v>-16.329680232558136</v>
      </c>
      <c r="D320" s="257">
        <v>-22.00661786237189</v>
      </c>
      <c r="E320" s="257">
        <v>-14.808760806916426</v>
      </c>
      <c r="F320" s="257">
        <v>-13.21</v>
      </c>
      <c r="G320" s="257">
        <v>-14.209999999999999</v>
      </c>
      <c r="H320" s="257">
        <v>-14.799999999999997</v>
      </c>
      <c r="I320" s="257">
        <v>-20.789999999999996</v>
      </c>
      <c r="J320" s="257">
        <v>-18.74</v>
      </c>
      <c r="K320" s="257">
        <v>-14.450000000000001</v>
      </c>
      <c r="L320" s="257">
        <v>-13</v>
      </c>
    </row>
    <row r="321" spans="1:12" ht="11.25" customHeight="1" hidden="1">
      <c r="A321" s="44" t="s">
        <v>332</v>
      </c>
      <c r="B321" s="257">
        <v>0.6400000000000001</v>
      </c>
      <c r="C321" s="257">
        <v>0.73</v>
      </c>
      <c r="D321" s="257">
        <v>0.97</v>
      </c>
      <c r="E321" s="257">
        <v>0.61</v>
      </c>
      <c r="F321" s="257">
        <v>0.41</v>
      </c>
      <c r="G321" s="257">
        <v>0.45</v>
      </c>
      <c r="H321" s="257">
        <v>0.29000000000000004</v>
      </c>
      <c r="I321" s="257">
        <v>0.11</v>
      </c>
      <c r="J321" s="257">
        <v>0.42999999999999994</v>
      </c>
      <c r="K321" s="257">
        <v>0.66</v>
      </c>
      <c r="L321" s="257">
        <v>0.13</v>
      </c>
    </row>
    <row r="322" spans="1:12" ht="11.25" customHeight="1" hidden="1">
      <c r="A322" s="44" t="s">
        <v>333</v>
      </c>
      <c r="B322" s="257">
        <v>15.990868347338935</v>
      </c>
      <c r="C322" s="257">
        <v>17.059680232558136</v>
      </c>
      <c r="D322" s="257">
        <v>22.97661786237189</v>
      </c>
      <c r="E322" s="257">
        <v>15.418760806916426</v>
      </c>
      <c r="F322" s="257">
        <v>13.620000000000001</v>
      </c>
      <c r="G322" s="257">
        <v>14.659999999999998</v>
      </c>
      <c r="H322" s="257">
        <v>15.089999999999996</v>
      </c>
      <c r="I322" s="257">
        <v>20.899999999999995</v>
      </c>
      <c r="J322" s="257">
        <v>19.169999999999998</v>
      </c>
      <c r="K322" s="257">
        <v>15.110000000000001</v>
      </c>
      <c r="L322" s="257">
        <v>13.13</v>
      </c>
    </row>
    <row r="323" spans="1:12" ht="11.25" customHeight="1" hidden="1">
      <c r="A323" s="44" t="s">
        <v>100</v>
      </c>
      <c r="B323" s="257">
        <v>0</v>
      </c>
      <c r="C323" s="257">
        <v>0</v>
      </c>
      <c r="D323" s="257">
        <v>0</v>
      </c>
      <c r="E323" s="257">
        <v>0</v>
      </c>
      <c r="F323" s="257">
        <v>0</v>
      </c>
      <c r="G323" s="257">
        <v>0</v>
      </c>
      <c r="H323" s="257">
        <v>0</v>
      </c>
      <c r="I323" s="257">
        <v>0</v>
      </c>
      <c r="J323" s="257">
        <v>0</v>
      </c>
      <c r="K323" s="257">
        <v>0</v>
      </c>
      <c r="L323" s="257">
        <v>0</v>
      </c>
    </row>
    <row r="324" spans="1:12" ht="11.25" customHeight="1" hidden="1">
      <c r="A324" s="44" t="s">
        <v>334</v>
      </c>
      <c r="B324" s="259"/>
      <c r="C324" s="259"/>
      <c r="D324" s="259"/>
      <c r="E324" s="259"/>
      <c r="F324" s="259"/>
      <c r="G324" s="259"/>
      <c r="H324" s="259"/>
      <c r="I324" s="257"/>
      <c r="J324" s="257"/>
      <c r="K324" s="257"/>
      <c r="L324" s="257"/>
    </row>
    <row r="325" spans="1:12" ht="11.25" customHeight="1" hidden="1">
      <c r="A325" s="44" t="s">
        <v>335</v>
      </c>
      <c r="B325" s="259"/>
      <c r="C325" s="259"/>
      <c r="D325" s="259"/>
      <c r="E325" s="259"/>
      <c r="F325" s="259"/>
      <c r="G325" s="259"/>
      <c r="H325" s="259"/>
      <c r="I325" s="257"/>
      <c r="J325" s="257"/>
      <c r="K325" s="257"/>
      <c r="L325" s="257"/>
    </row>
    <row r="326" spans="1:12" ht="11.25" customHeight="1" hidden="1">
      <c r="A326" s="44" t="s">
        <v>84</v>
      </c>
      <c r="B326" s="257">
        <v>-15.350868347338935</v>
      </c>
      <c r="C326" s="257">
        <v>-16.329680232558136</v>
      </c>
      <c r="D326" s="257">
        <v>-22.00661786237189</v>
      </c>
      <c r="E326" s="257">
        <v>-14.808760806916426</v>
      </c>
      <c r="F326" s="257">
        <v>-13.21</v>
      </c>
      <c r="G326" s="257">
        <v>-14.209999999999999</v>
      </c>
      <c r="H326" s="257">
        <v>-14.799999999999997</v>
      </c>
      <c r="I326" s="257">
        <v>-20.789999999999996</v>
      </c>
      <c r="J326" s="257">
        <v>-18.74</v>
      </c>
      <c r="K326" s="257">
        <v>-14.450000000000001</v>
      </c>
      <c r="L326" s="257">
        <v>-13</v>
      </c>
    </row>
    <row r="327" spans="1:12" ht="11.25" customHeight="1" hidden="1">
      <c r="A327" s="44" t="s">
        <v>334</v>
      </c>
      <c r="B327" s="259">
        <v>0.6400000000000001</v>
      </c>
      <c r="C327" s="259">
        <v>0.73</v>
      </c>
      <c r="D327" s="259">
        <v>0.97</v>
      </c>
      <c r="E327" s="259">
        <v>0.61</v>
      </c>
      <c r="F327" s="259">
        <v>0.41</v>
      </c>
      <c r="G327" s="259">
        <v>0.45</v>
      </c>
      <c r="H327" s="259">
        <v>0.29000000000000004</v>
      </c>
      <c r="I327" s="259">
        <v>0.11</v>
      </c>
      <c r="J327" s="259">
        <v>0.42999999999999994</v>
      </c>
      <c r="K327" s="259">
        <v>0.66</v>
      </c>
      <c r="L327" s="259">
        <v>0.13</v>
      </c>
    </row>
    <row r="328" spans="1:12" ht="11.25" customHeight="1" hidden="1">
      <c r="A328" s="44" t="s">
        <v>335</v>
      </c>
      <c r="B328" s="259">
        <v>15.990868347338935</v>
      </c>
      <c r="C328" s="259">
        <v>17.059680232558136</v>
      </c>
      <c r="D328" s="259">
        <v>22.97661786237189</v>
      </c>
      <c r="E328" s="259">
        <v>15.418760806916426</v>
      </c>
      <c r="F328" s="259">
        <v>13.620000000000001</v>
      </c>
      <c r="G328" s="259">
        <v>14.659999999999998</v>
      </c>
      <c r="H328" s="259">
        <v>15.089999999999996</v>
      </c>
      <c r="I328" s="259">
        <v>20.899999999999995</v>
      </c>
      <c r="J328" s="259">
        <v>19.169999999999998</v>
      </c>
      <c r="K328" s="259">
        <v>15.110000000000001</v>
      </c>
      <c r="L328" s="259">
        <v>13.13</v>
      </c>
    </row>
    <row r="329" spans="1:12" ht="11.25" customHeight="1" hidden="1">
      <c r="A329" s="44" t="s">
        <v>91</v>
      </c>
      <c r="B329" s="257">
        <v>-15.669999999999998</v>
      </c>
      <c r="C329" s="257">
        <v>-16.429999999999996</v>
      </c>
      <c r="D329" s="257">
        <v>-22.43</v>
      </c>
      <c r="E329" s="257">
        <v>-14.94</v>
      </c>
      <c r="F329" s="257">
        <v>-13.430000000000001</v>
      </c>
      <c r="G329" s="257">
        <v>-14.219999999999999</v>
      </c>
      <c r="H329" s="257">
        <v>-15.11</v>
      </c>
      <c r="I329" s="257">
        <v>-20.95</v>
      </c>
      <c r="J329" s="257">
        <v>-19</v>
      </c>
      <c r="K329" s="257">
        <v>-14.61</v>
      </c>
      <c r="L329" s="257">
        <v>-13.23</v>
      </c>
    </row>
    <row r="330" spans="1:12" ht="11.25" customHeight="1" hidden="1">
      <c r="A330" s="44" t="s">
        <v>339</v>
      </c>
      <c r="B330" s="259">
        <v>0.6400000000000001</v>
      </c>
      <c r="C330" s="259">
        <v>0.73</v>
      </c>
      <c r="D330" s="259">
        <v>0.97</v>
      </c>
      <c r="E330" s="259">
        <v>0.61</v>
      </c>
      <c r="F330" s="259">
        <v>0.41</v>
      </c>
      <c r="G330" s="259">
        <v>0.45</v>
      </c>
      <c r="H330" s="259">
        <v>0.29000000000000004</v>
      </c>
      <c r="I330" s="259">
        <v>0.11</v>
      </c>
      <c r="J330" s="259">
        <v>0.43</v>
      </c>
      <c r="K330" s="259">
        <v>0.66</v>
      </c>
      <c r="L330" s="259">
        <v>0.13</v>
      </c>
    </row>
    <row r="331" spans="1:12" ht="11.25" customHeight="1" hidden="1">
      <c r="A331" s="44" t="s">
        <v>340</v>
      </c>
      <c r="B331" s="259">
        <v>16.31</v>
      </c>
      <c r="C331" s="259">
        <v>17.159999999999997</v>
      </c>
      <c r="D331" s="259">
        <v>23.4</v>
      </c>
      <c r="E331" s="259">
        <v>15.549999999999999</v>
      </c>
      <c r="F331" s="259">
        <v>13.840000000000002</v>
      </c>
      <c r="G331" s="259">
        <v>14.669999999999998</v>
      </c>
      <c r="H331" s="259">
        <v>15.399999999999999</v>
      </c>
      <c r="I331" s="259">
        <v>21.06</v>
      </c>
      <c r="J331" s="259">
        <v>19.43</v>
      </c>
      <c r="K331" s="259">
        <v>15.27</v>
      </c>
      <c r="L331" s="259">
        <v>13.360000000000001</v>
      </c>
    </row>
    <row r="332" spans="1:12" ht="11.25" customHeight="1" hidden="1">
      <c r="A332" s="44" t="s">
        <v>346</v>
      </c>
      <c r="B332" s="257">
        <v>0</v>
      </c>
      <c r="C332" s="257">
        <v>0</v>
      </c>
      <c r="D332" s="257">
        <v>0</v>
      </c>
      <c r="E332" s="257">
        <v>0</v>
      </c>
      <c r="F332" s="257">
        <v>0</v>
      </c>
      <c r="G332" s="257">
        <v>0</v>
      </c>
      <c r="H332" s="257">
        <v>0</v>
      </c>
      <c r="I332" s="256">
        <v>0</v>
      </c>
      <c r="J332" s="256">
        <v>0</v>
      </c>
      <c r="K332" s="256">
        <v>0</v>
      </c>
      <c r="L332" s="256">
        <v>0</v>
      </c>
    </row>
    <row r="333" spans="1:12" ht="11.25" customHeight="1" hidden="1">
      <c r="A333" s="44" t="s">
        <v>334</v>
      </c>
      <c r="B333" s="259"/>
      <c r="C333" s="259"/>
      <c r="D333" s="259"/>
      <c r="E333" s="259"/>
      <c r="F333" s="259"/>
      <c r="G333" s="259"/>
      <c r="H333" s="259"/>
      <c r="I333" s="256"/>
      <c r="J333" s="256"/>
      <c r="K333" s="256"/>
      <c r="L333" s="256"/>
    </row>
    <row r="334" spans="1:12" ht="11.25" customHeight="1" hidden="1">
      <c r="A334" s="44" t="s">
        <v>335</v>
      </c>
      <c r="B334" s="259"/>
      <c r="C334" s="259"/>
      <c r="D334" s="259"/>
      <c r="E334" s="259"/>
      <c r="F334" s="259"/>
      <c r="G334" s="259"/>
      <c r="H334" s="259"/>
      <c r="I334" s="256"/>
      <c r="J334" s="256"/>
      <c r="K334" s="256"/>
      <c r="L334" s="256"/>
    </row>
    <row r="335" spans="1:12" ht="11.25" customHeight="1" hidden="1">
      <c r="A335" s="44" t="s">
        <v>102</v>
      </c>
      <c r="B335" s="257">
        <v>13.120000000000001</v>
      </c>
      <c r="C335" s="257">
        <v>12.93</v>
      </c>
      <c r="D335" s="257">
        <v>13.09</v>
      </c>
      <c r="E335" s="257">
        <v>11.64</v>
      </c>
      <c r="F335" s="257">
        <v>10.6</v>
      </c>
      <c r="G335" s="257">
        <v>7.6000000000000005</v>
      </c>
      <c r="H335" s="257">
        <v>5.14</v>
      </c>
      <c r="I335" s="257">
        <v>3.07</v>
      </c>
      <c r="J335" s="257">
        <v>1.7999999999999998</v>
      </c>
      <c r="K335" s="257">
        <v>1.48</v>
      </c>
      <c r="L335" s="257">
        <v>1.16</v>
      </c>
    </row>
    <row r="336" spans="1:12" ht="11.25" customHeight="1" hidden="1">
      <c r="A336" s="44" t="s">
        <v>347</v>
      </c>
      <c r="B336" s="259"/>
      <c r="C336" s="259"/>
      <c r="D336" s="259"/>
      <c r="E336" s="259"/>
      <c r="F336" s="259"/>
      <c r="G336" s="259"/>
      <c r="H336" s="259"/>
      <c r="I336" s="256"/>
      <c r="J336" s="256"/>
      <c r="K336" s="256"/>
      <c r="L336" s="256"/>
    </row>
    <row r="337" spans="1:12" ht="11.25" customHeight="1" hidden="1">
      <c r="A337" s="44" t="s">
        <v>84</v>
      </c>
      <c r="B337" s="259">
        <v>13.120000000000001</v>
      </c>
      <c r="C337" s="259">
        <v>12.93</v>
      </c>
      <c r="D337" s="259">
        <v>13.09</v>
      </c>
      <c r="E337" s="259">
        <v>11.64</v>
      </c>
      <c r="F337" s="259">
        <v>10.6</v>
      </c>
      <c r="G337" s="259">
        <v>7.6000000000000005</v>
      </c>
      <c r="H337" s="259">
        <v>5.14</v>
      </c>
      <c r="I337" s="259">
        <v>3.07</v>
      </c>
      <c r="J337" s="259">
        <v>1.7999999999999998</v>
      </c>
      <c r="K337" s="259">
        <v>1.48</v>
      </c>
      <c r="L337" s="259">
        <v>1.16</v>
      </c>
    </row>
    <row r="338" spans="1:12" ht="11.25" customHeight="1" hidden="1">
      <c r="A338" s="44" t="s">
        <v>91</v>
      </c>
      <c r="B338" s="259"/>
      <c r="C338" s="259"/>
      <c r="D338" s="259"/>
      <c r="E338" s="259"/>
      <c r="F338" s="259"/>
      <c r="G338" s="259"/>
      <c r="H338" s="259"/>
      <c r="I338" s="256"/>
      <c r="J338" s="256"/>
      <c r="K338" s="256"/>
      <c r="L338" s="256"/>
    </row>
    <row r="339" spans="1:12" ht="11.25" customHeight="1" hidden="1">
      <c r="A339" s="44" t="s">
        <v>105</v>
      </c>
      <c r="B339" s="257">
        <v>-0.5700000000000001</v>
      </c>
      <c r="C339" s="257">
        <v>-0.33</v>
      </c>
      <c r="D339" s="257">
        <v>-0.26</v>
      </c>
      <c r="E339" s="257">
        <v>-0.37000000000000005</v>
      </c>
      <c r="F339" s="257">
        <v>-0.07000000000000003</v>
      </c>
      <c r="G339" s="257">
        <v>-0.28</v>
      </c>
      <c r="H339" s="257">
        <v>-0.25</v>
      </c>
      <c r="I339" s="257">
        <v>-0.21</v>
      </c>
      <c r="J339" s="257">
        <v>-0.41</v>
      </c>
      <c r="K339" s="257">
        <v>-0.05000000000000002</v>
      </c>
      <c r="L339" s="257">
        <v>1.13</v>
      </c>
    </row>
    <row r="340" spans="1:12" ht="11.25" customHeight="1" hidden="1">
      <c r="A340" s="44" t="s">
        <v>330</v>
      </c>
      <c r="B340" s="257">
        <v>-0.67</v>
      </c>
      <c r="C340" s="257">
        <v>-0.4</v>
      </c>
      <c r="D340" s="257">
        <v>-0.4</v>
      </c>
      <c r="E340" s="257">
        <v>-0.55</v>
      </c>
      <c r="F340" s="257">
        <v>-0.27</v>
      </c>
      <c r="G340" s="257">
        <v>-0.33</v>
      </c>
      <c r="H340" s="257">
        <v>-0.39</v>
      </c>
      <c r="I340" s="257">
        <v>-0.33</v>
      </c>
      <c r="J340" s="257">
        <v>-0.61</v>
      </c>
      <c r="K340" s="257">
        <v>-0.21000000000000002</v>
      </c>
      <c r="L340" s="257">
        <v>0.8899999999999999</v>
      </c>
    </row>
    <row r="341" spans="1:12" ht="11.25" customHeight="1" hidden="1">
      <c r="A341" s="44" t="s">
        <v>331</v>
      </c>
      <c r="B341" s="257">
        <v>-0.1</v>
      </c>
      <c r="C341" s="257">
        <v>-0.07</v>
      </c>
      <c r="D341" s="257">
        <v>-0.13999999999999999</v>
      </c>
      <c r="E341" s="257">
        <v>-0.18</v>
      </c>
      <c r="F341" s="257">
        <v>-0.19999999999999998</v>
      </c>
      <c r="G341" s="257">
        <v>-0.04999999999999999</v>
      </c>
      <c r="H341" s="257">
        <v>-0.14</v>
      </c>
      <c r="I341" s="257">
        <v>-0.12000000000000002</v>
      </c>
      <c r="J341" s="257">
        <v>-0.2</v>
      </c>
      <c r="K341" s="257">
        <v>-0.16</v>
      </c>
      <c r="L341" s="257">
        <v>-0.24</v>
      </c>
    </row>
    <row r="342" spans="1:12" ht="11.25" customHeight="1" hidden="1">
      <c r="A342" s="44" t="s">
        <v>106</v>
      </c>
      <c r="B342" s="257">
        <v>-0.5700000000000001</v>
      </c>
      <c r="C342" s="257">
        <v>-0.33</v>
      </c>
      <c r="D342" s="257">
        <v>-0.26</v>
      </c>
      <c r="E342" s="257">
        <v>-0.37000000000000005</v>
      </c>
      <c r="F342" s="257">
        <v>-0.030000000000000027</v>
      </c>
      <c r="G342" s="257">
        <v>-0.23000000000000004</v>
      </c>
      <c r="H342" s="257">
        <v>-0.24</v>
      </c>
      <c r="I342" s="257">
        <v>-0.18</v>
      </c>
      <c r="J342" s="257">
        <v>-0.37</v>
      </c>
      <c r="K342" s="257">
        <v>-0.010000000000000009</v>
      </c>
      <c r="L342" s="257">
        <v>1.19</v>
      </c>
    </row>
    <row r="343" spans="1:12" ht="11.25" customHeight="1" hidden="1">
      <c r="A343" s="44" t="s">
        <v>332</v>
      </c>
      <c r="B343" s="259">
        <v>-0.67</v>
      </c>
      <c r="C343" s="259">
        <v>-0.4</v>
      </c>
      <c r="D343" s="259">
        <v>-0.4</v>
      </c>
      <c r="E343" s="259">
        <v>-0.55</v>
      </c>
      <c r="F343" s="259">
        <v>-0.27</v>
      </c>
      <c r="G343" s="259">
        <v>-0.33</v>
      </c>
      <c r="H343" s="259">
        <v>-0.39</v>
      </c>
      <c r="I343" s="259">
        <v>-0.33</v>
      </c>
      <c r="J343" s="259">
        <v>-0.61</v>
      </c>
      <c r="K343" s="259">
        <v>-0.21000000000000002</v>
      </c>
      <c r="L343" s="259">
        <v>0.8899999999999999</v>
      </c>
    </row>
    <row r="344" spans="1:12" ht="11.25" customHeight="1" hidden="1">
      <c r="A344" s="44" t="s">
        <v>333</v>
      </c>
      <c r="B344" s="259">
        <v>-0.1</v>
      </c>
      <c r="C344" s="259">
        <v>-0.07</v>
      </c>
      <c r="D344" s="259">
        <v>-0.13999999999999999</v>
      </c>
      <c r="E344" s="259">
        <v>-0.18</v>
      </c>
      <c r="F344" s="259">
        <v>-0.24</v>
      </c>
      <c r="G344" s="259">
        <v>-0.09999999999999999</v>
      </c>
      <c r="H344" s="259">
        <v>-0.15000000000000002</v>
      </c>
      <c r="I344" s="259">
        <v>-0.15000000000000002</v>
      </c>
      <c r="J344" s="259">
        <v>-0.24000000000000002</v>
      </c>
      <c r="K344" s="259">
        <v>-0.2</v>
      </c>
      <c r="L344" s="259">
        <v>-0.3</v>
      </c>
    </row>
    <row r="345" spans="1:12" ht="11.25" customHeight="1" hidden="1">
      <c r="A345" s="44" t="s">
        <v>107</v>
      </c>
      <c r="B345" s="257">
        <v>0</v>
      </c>
      <c r="C345" s="257">
        <v>0</v>
      </c>
      <c r="D345" s="257">
        <v>0</v>
      </c>
      <c r="E345" s="257">
        <v>0</v>
      </c>
      <c r="F345" s="257">
        <v>0</v>
      </c>
      <c r="G345" s="257">
        <v>0</v>
      </c>
      <c r="H345" s="257">
        <v>0</v>
      </c>
      <c r="I345" s="256">
        <v>0</v>
      </c>
      <c r="J345" s="256">
        <v>0</v>
      </c>
      <c r="K345" s="256"/>
      <c r="L345" s="256">
        <v>0</v>
      </c>
    </row>
    <row r="346" spans="1:12" ht="11.25" customHeight="1" hidden="1">
      <c r="A346" s="44" t="s">
        <v>332</v>
      </c>
      <c r="B346" s="259"/>
      <c r="C346" s="259"/>
      <c r="D346" s="259"/>
      <c r="E346" s="259"/>
      <c r="F346" s="259"/>
      <c r="G346" s="259"/>
      <c r="H346" s="259"/>
      <c r="I346" s="256"/>
      <c r="J346" s="256"/>
      <c r="K346" s="256"/>
      <c r="L346" s="256"/>
    </row>
    <row r="347" spans="1:12" ht="11.25" customHeight="1" hidden="1">
      <c r="A347" s="44" t="s">
        <v>333</v>
      </c>
      <c r="B347" s="259"/>
      <c r="C347" s="259"/>
      <c r="D347" s="259"/>
      <c r="E347" s="259"/>
      <c r="F347" s="259"/>
      <c r="G347" s="259"/>
      <c r="H347" s="259"/>
      <c r="I347" s="256"/>
      <c r="J347" s="256"/>
      <c r="K347" s="256"/>
      <c r="L347" s="256"/>
    </row>
    <row r="348" spans="1:12" ht="11.25" customHeight="1" hidden="1">
      <c r="A348" s="44" t="s">
        <v>108</v>
      </c>
      <c r="B348" s="257">
        <v>0</v>
      </c>
      <c r="C348" s="257">
        <v>0</v>
      </c>
      <c r="D348" s="257">
        <v>0</v>
      </c>
      <c r="E348" s="257">
        <v>0</v>
      </c>
      <c r="F348" s="257">
        <v>-0.04</v>
      </c>
      <c r="G348" s="257">
        <v>-0.05</v>
      </c>
      <c r="H348" s="257">
        <v>-0.01</v>
      </c>
      <c r="I348" s="256">
        <v>-0.03</v>
      </c>
      <c r="J348" s="256">
        <v>-0.04</v>
      </c>
      <c r="K348" s="256">
        <v>-0.04</v>
      </c>
      <c r="L348" s="256">
        <v>-0.06</v>
      </c>
    </row>
    <row r="349" spans="1:12" ht="11.25" customHeight="1" hidden="1">
      <c r="A349" s="44" t="s">
        <v>332</v>
      </c>
      <c r="B349" s="259">
        <v>0</v>
      </c>
      <c r="C349" s="259">
        <v>0</v>
      </c>
      <c r="D349" s="259">
        <v>0</v>
      </c>
      <c r="E349" s="259">
        <v>0</v>
      </c>
      <c r="F349" s="259">
        <v>0</v>
      </c>
      <c r="G349" s="259">
        <v>0</v>
      </c>
      <c r="H349" s="259">
        <v>0</v>
      </c>
      <c r="I349" s="259">
        <v>0</v>
      </c>
      <c r="J349" s="259">
        <v>0</v>
      </c>
      <c r="K349" s="259"/>
      <c r="L349" s="259">
        <v>0</v>
      </c>
    </row>
    <row r="350" spans="1:12" ht="11.25" customHeight="1" hidden="1">
      <c r="A350" s="44" t="s">
        <v>333</v>
      </c>
      <c r="B350" s="259">
        <v>0</v>
      </c>
      <c r="C350" s="259">
        <v>0</v>
      </c>
      <c r="D350" s="259">
        <v>0</v>
      </c>
      <c r="E350" s="259">
        <v>0</v>
      </c>
      <c r="F350" s="259">
        <v>0.04</v>
      </c>
      <c r="G350" s="259">
        <v>0.05</v>
      </c>
      <c r="H350" s="259">
        <v>0.01</v>
      </c>
      <c r="I350" s="259">
        <v>0.03</v>
      </c>
      <c r="J350" s="259">
        <v>0.04</v>
      </c>
      <c r="K350" s="259">
        <v>0.04</v>
      </c>
      <c r="L350" s="259">
        <v>0.06</v>
      </c>
    </row>
    <row r="351" spans="1:12" s="47" customFormat="1" ht="11.25" customHeight="1">
      <c r="A351" s="46" t="s">
        <v>109</v>
      </c>
      <c r="B351" s="258">
        <v>277.03000000000003</v>
      </c>
      <c r="C351" s="258">
        <v>291.47</v>
      </c>
      <c r="D351" s="258">
        <v>294.38</v>
      </c>
      <c r="E351" s="258">
        <v>359.95000000000005</v>
      </c>
      <c r="F351" s="258">
        <v>281.32000000000005</v>
      </c>
      <c r="G351" s="258">
        <v>331.21000000000004</v>
      </c>
      <c r="H351" s="258">
        <v>379.17999999999995</v>
      </c>
      <c r="I351" s="258">
        <v>423.66</v>
      </c>
      <c r="J351" s="258">
        <v>366.08</v>
      </c>
      <c r="K351" s="258">
        <v>455.47999999999996</v>
      </c>
      <c r="L351" s="258">
        <v>449.21</v>
      </c>
    </row>
    <row r="352" spans="1:12" ht="11.25" customHeight="1">
      <c r="A352" s="44" t="s">
        <v>326</v>
      </c>
      <c r="B352" s="257">
        <v>317.26000000000005</v>
      </c>
      <c r="C352" s="257">
        <v>336.01</v>
      </c>
      <c r="D352" s="257">
        <v>340.63</v>
      </c>
      <c r="E352" s="257">
        <v>409.35</v>
      </c>
      <c r="F352" s="257">
        <v>324.04</v>
      </c>
      <c r="G352" s="257">
        <v>366.98</v>
      </c>
      <c r="H352" s="257">
        <v>434.47999999999996</v>
      </c>
      <c r="I352" s="257">
        <v>480.24</v>
      </c>
      <c r="J352" s="257">
        <v>418.31</v>
      </c>
      <c r="K352" s="257">
        <v>509.9</v>
      </c>
      <c r="L352" s="257">
        <v>511.19</v>
      </c>
    </row>
    <row r="353" spans="1:12" ht="11.25" customHeight="1">
      <c r="A353" s="44" t="s">
        <v>327</v>
      </c>
      <c r="B353" s="257">
        <v>40.230000000000004</v>
      </c>
      <c r="C353" s="257">
        <v>44.53999999999999</v>
      </c>
      <c r="D353" s="257">
        <v>46.25</v>
      </c>
      <c r="E353" s="257">
        <v>49.4</v>
      </c>
      <c r="F353" s="257">
        <v>42.71999999999999</v>
      </c>
      <c r="G353" s="257">
        <v>35.77</v>
      </c>
      <c r="H353" s="257">
        <v>55.3</v>
      </c>
      <c r="I353" s="257">
        <v>56.580000000000005</v>
      </c>
      <c r="J353" s="257">
        <v>52.230000000000004</v>
      </c>
      <c r="K353" s="257">
        <v>54.42</v>
      </c>
      <c r="L353" s="257">
        <v>61.98</v>
      </c>
    </row>
    <row r="354" spans="1:12" ht="11.25" customHeight="1" hidden="1">
      <c r="A354" s="44" t="s">
        <v>110</v>
      </c>
      <c r="B354" s="257">
        <v>23.79</v>
      </c>
      <c r="C354" s="257">
        <v>21.34</v>
      </c>
      <c r="D354" s="257">
        <v>33.349999999999994</v>
      </c>
      <c r="E354" s="257">
        <v>72.01</v>
      </c>
      <c r="F354" s="257">
        <v>21.08</v>
      </c>
      <c r="G354" s="257">
        <v>24.41</v>
      </c>
      <c r="H354" s="257">
        <v>19.63</v>
      </c>
      <c r="I354" s="257">
        <v>39.7</v>
      </c>
      <c r="J354" s="257">
        <v>28.72</v>
      </c>
      <c r="K354" s="257">
        <v>31.570000000000004</v>
      </c>
      <c r="L354" s="257">
        <v>22.220000000000002</v>
      </c>
    </row>
    <row r="355" spans="1:12" ht="11.25" customHeight="1" hidden="1">
      <c r="A355" s="44" t="s">
        <v>330</v>
      </c>
      <c r="B355" s="257">
        <v>25.54</v>
      </c>
      <c r="C355" s="257">
        <v>23.56</v>
      </c>
      <c r="D355" s="257">
        <v>35.05</v>
      </c>
      <c r="E355" s="257">
        <v>73.52000000000001</v>
      </c>
      <c r="F355" s="257">
        <v>23.45</v>
      </c>
      <c r="G355" s="257">
        <v>26.16</v>
      </c>
      <c r="H355" s="257">
        <v>21.93</v>
      </c>
      <c r="I355" s="257">
        <v>40.88</v>
      </c>
      <c r="J355" s="257">
        <v>30.79</v>
      </c>
      <c r="K355" s="257">
        <v>33.13</v>
      </c>
      <c r="L355" s="257">
        <v>23.85</v>
      </c>
    </row>
    <row r="356" spans="1:12" ht="11.25" customHeight="1" hidden="1">
      <c r="A356" s="44" t="s">
        <v>331</v>
      </c>
      <c r="B356" s="257">
        <v>1.75</v>
      </c>
      <c r="C356" s="257">
        <v>2.22</v>
      </c>
      <c r="D356" s="257">
        <v>1.7</v>
      </c>
      <c r="E356" s="257">
        <v>1.5100000000000002</v>
      </c>
      <c r="F356" s="257">
        <v>2.3699999999999997</v>
      </c>
      <c r="G356" s="257">
        <v>1.75</v>
      </c>
      <c r="H356" s="257">
        <v>2.3</v>
      </c>
      <c r="I356" s="257">
        <v>1.1800000000000002</v>
      </c>
      <c r="J356" s="257">
        <v>2.0700000000000003</v>
      </c>
      <c r="K356" s="257">
        <v>1.56</v>
      </c>
      <c r="L356" s="257">
        <v>1.6300000000000003</v>
      </c>
    </row>
    <row r="357" spans="1:12" ht="11.25" customHeight="1" hidden="1">
      <c r="A357" s="44" t="s">
        <v>111</v>
      </c>
      <c r="B357" s="259">
        <v>1.26</v>
      </c>
      <c r="C357" s="259">
        <v>1.5699999999999998</v>
      </c>
      <c r="D357" s="259">
        <v>2.3600000000000003</v>
      </c>
      <c r="E357" s="259">
        <v>0.9199999999999999</v>
      </c>
      <c r="F357" s="259">
        <v>1.2299999999999998</v>
      </c>
      <c r="G357" s="259">
        <v>1.0399999999999998</v>
      </c>
      <c r="H357" s="259">
        <v>1.36</v>
      </c>
      <c r="I357" s="259">
        <v>1.34</v>
      </c>
      <c r="J357" s="259">
        <v>2.84</v>
      </c>
      <c r="K357" s="259">
        <v>2.4800000000000004</v>
      </c>
      <c r="L357" s="259">
        <v>2.17</v>
      </c>
    </row>
    <row r="358" spans="1:12" ht="11.25" customHeight="1" hidden="1">
      <c r="A358" s="44" t="s">
        <v>348</v>
      </c>
      <c r="B358" s="259">
        <v>0</v>
      </c>
      <c r="C358" s="259">
        <v>0</v>
      </c>
      <c r="D358" s="259">
        <v>0</v>
      </c>
      <c r="E358" s="259">
        <v>0</v>
      </c>
      <c r="F358" s="259">
        <v>0.33</v>
      </c>
      <c r="G358" s="259">
        <v>0.32</v>
      </c>
      <c r="H358" s="259">
        <v>0.47000000000000003</v>
      </c>
      <c r="I358" s="259">
        <v>0.47000000000000003</v>
      </c>
      <c r="J358" s="259">
        <v>0.4</v>
      </c>
      <c r="K358" s="259">
        <v>0.43</v>
      </c>
      <c r="L358" s="259">
        <v>0.48</v>
      </c>
    </row>
    <row r="359" spans="1:12" ht="11.25" customHeight="1" hidden="1">
      <c r="A359" s="44" t="s">
        <v>349</v>
      </c>
      <c r="B359" s="259">
        <v>0.9</v>
      </c>
      <c r="C359" s="259">
        <v>0.89</v>
      </c>
      <c r="D359" s="259">
        <v>1.08</v>
      </c>
      <c r="E359" s="259">
        <v>1.19</v>
      </c>
      <c r="F359" s="259">
        <v>1</v>
      </c>
      <c r="G359" s="259">
        <v>1.1099999999999999</v>
      </c>
      <c r="H359" s="259">
        <v>1.07</v>
      </c>
      <c r="I359" s="259">
        <v>1.25</v>
      </c>
      <c r="J359" s="259">
        <v>1.17</v>
      </c>
      <c r="K359" s="259">
        <v>1.3199999999999998</v>
      </c>
      <c r="L359" s="259">
        <v>1.1800000000000002</v>
      </c>
    </row>
    <row r="360" spans="1:12" ht="11.25" customHeight="1" hidden="1">
      <c r="A360" s="44" t="s">
        <v>348</v>
      </c>
      <c r="B360" s="259"/>
      <c r="C360" s="259"/>
      <c r="D360" s="259"/>
      <c r="E360" s="259"/>
      <c r="F360" s="259"/>
      <c r="G360" s="259"/>
      <c r="H360" s="259"/>
      <c r="I360" s="259"/>
      <c r="J360" s="259"/>
      <c r="K360" s="259"/>
      <c r="L360" s="259"/>
    </row>
    <row r="361" spans="1:12" ht="11.25" customHeight="1" hidden="1">
      <c r="A361" s="44" t="s">
        <v>350</v>
      </c>
      <c r="B361" s="259">
        <v>0.13</v>
      </c>
      <c r="C361" s="259">
        <v>0.15</v>
      </c>
      <c r="D361" s="259">
        <v>0.17</v>
      </c>
      <c r="E361" s="259">
        <v>0.21</v>
      </c>
      <c r="F361" s="260">
        <v>0.27</v>
      </c>
      <c r="G361" s="260">
        <v>0.25</v>
      </c>
      <c r="H361" s="260">
        <v>0.33</v>
      </c>
      <c r="I361" s="259">
        <v>0.37</v>
      </c>
      <c r="J361" s="259">
        <v>0.31</v>
      </c>
      <c r="K361" s="259">
        <v>0.35</v>
      </c>
      <c r="L361" s="259">
        <v>0.41000000000000003</v>
      </c>
    </row>
    <row r="362" spans="1:12" ht="11.25" customHeight="1" hidden="1">
      <c r="A362" s="44" t="s">
        <v>114</v>
      </c>
      <c r="B362" s="257">
        <v>11.079999999999998</v>
      </c>
      <c r="C362" s="257">
        <v>8.329999999999998</v>
      </c>
      <c r="D362" s="257">
        <v>25.419999999999998</v>
      </c>
      <c r="E362" s="257">
        <v>59.31000000000001</v>
      </c>
      <c r="F362" s="257">
        <v>8.47</v>
      </c>
      <c r="G362" s="257">
        <v>12.77</v>
      </c>
      <c r="H362" s="257">
        <v>13.63</v>
      </c>
      <c r="I362" s="257">
        <v>27.79</v>
      </c>
      <c r="J362" s="257">
        <v>15.290000000000001</v>
      </c>
      <c r="K362" s="257">
        <v>18.36</v>
      </c>
      <c r="L362" s="257">
        <v>14.870000000000001</v>
      </c>
    </row>
    <row r="363" spans="1:12" ht="11.25" customHeight="1" hidden="1">
      <c r="A363" s="44" t="s">
        <v>332</v>
      </c>
      <c r="B363" s="259">
        <v>12.559999999999999</v>
      </c>
      <c r="C363" s="259">
        <v>10.28</v>
      </c>
      <c r="D363" s="259">
        <v>26.9</v>
      </c>
      <c r="E363" s="259">
        <v>60.46000000000001</v>
      </c>
      <c r="F363" s="259">
        <v>10.42</v>
      </c>
      <c r="G363" s="259">
        <v>14.12</v>
      </c>
      <c r="H363" s="259">
        <v>15.55</v>
      </c>
      <c r="I363" s="259">
        <v>28.46</v>
      </c>
      <c r="J363" s="259">
        <v>16.89</v>
      </c>
      <c r="K363" s="259">
        <v>19.43</v>
      </c>
      <c r="L363" s="259">
        <v>16.05</v>
      </c>
    </row>
    <row r="364" spans="1:12" ht="11.25" customHeight="1" hidden="1">
      <c r="A364" s="44" t="s">
        <v>333</v>
      </c>
      <c r="B364" s="259">
        <v>1.48</v>
      </c>
      <c r="C364" s="259">
        <v>1.9500000000000002</v>
      </c>
      <c r="D364" s="259">
        <v>1.48</v>
      </c>
      <c r="E364" s="259">
        <v>1.1500000000000001</v>
      </c>
      <c r="F364" s="259">
        <v>1.95</v>
      </c>
      <c r="G364" s="259">
        <v>1.3499999999999999</v>
      </c>
      <c r="H364" s="259">
        <v>1.92</v>
      </c>
      <c r="I364" s="259">
        <v>0.6699999999999999</v>
      </c>
      <c r="J364" s="259">
        <v>1.6</v>
      </c>
      <c r="K364" s="259">
        <v>1.07</v>
      </c>
      <c r="L364" s="259">
        <v>1.1800000000000002</v>
      </c>
    </row>
    <row r="365" spans="1:12" ht="11.25" customHeight="1" hidden="1">
      <c r="A365" s="44" t="s">
        <v>115</v>
      </c>
      <c r="B365" s="257">
        <v>10.68</v>
      </c>
      <c r="C365" s="257">
        <v>10.700000000000001</v>
      </c>
      <c r="D365" s="257">
        <v>4.66</v>
      </c>
      <c r="E365" s="257">
        <v>10.8</v>
      </c>
      <c r="F365" s="257">
        <v>10.65</v>
      </c>
      <c r="G365" s="257">
        <v>9.74</v>
      </c>
      <c r="H365" s="257">
        <v>3.9000000000000004</v>
      </c>
      <c r="I365" s="257">
        <v>9.69</v>
      </c>
      <c r="J365" s="257">
        <v>9.73</v>
      </c>
      <c r="K365" s="257">
        <v>9.76</v>
      </c>
      <c r="L365" s="257">
        <v>4.409999999999999</v>
      </c>
    </row>
    <row r="366" spans="1:12" ht="11.25" customHeight="1" hidden="1">
      <c r="A366" s="44" t="s">
        <v>332</v>
      </c>
      <c r="B366" s="259">
        <v>10.82</v>
      </c>
      <c r="C366" s="259">
        <v>10.82</v>
      </c>
      <c r="D366" s="259">
        <v>4.71</v>
      </c>
      <c r="E366" s="259">
        <v>10.950000000000001</v>
      </c>
      <c r="F366" s="259">
        <v>10.8</v>
      </c>
      <c r="G366" s="259">
        <v>9.89</v>
      </c>
      <c r="H366" s="259">
        <v>3.95</v>
      </c>
      <c r="I366" s="259">
        <v>9.83</v>
      </c>
      <c r="J366" s="259">
        <v>9.89</v>
      </c>
      <c r="K366" s="259">
        <v>9.9</v>
      </c>
      <c r="L366" s="259">
        <v>4.449999999999999</v>
      </c>
    </row>
    <row r="367" spans="1:12" ht="11.25" customHeight="1" hidden="1">
      <c r="A367" s="44" t="s">
        <v>333</v>
      </c>
      <c r="B367" s="259">
        <v>0.14</v>
      </c>
      <c r="C367" s="259">
        <v>0.12</v>
      </c>
      <c r="D367" s="259">
        <v>0.05</v>
      </c>
      <c r="E367" s="259">
        <v>0.15000000000000002</v>
      </c>
      <c r="F367" s="259">
        <v>0.15000000000000002</v>
      </c>
      <c r="G367" s="259">
        <v>0.15000000000000002</v>
      </c>
      <c r="H367" s="259">
        <v>0.05</v>
      </c>
      <c r="I367" s="259">
        <v>0.14</v>
      </c>
      <c r="J367" s="259">
        <v>0.16</v>
      </c>
      <c r="K367" s="259">
        <v>0.14</v>
      </c>
      <c r="L367" s="259">
        <v>0.04</v>
      </c>
    </row>
    <row r="368" spans="1:12" ht="11.25" customHeight="1" hidden="1">
      <c r="A368" s="44" t="s">
        <v>116</v>
      </c>
      <c r="B368" s="257">
        <v>0</v>
      </c>
      <c r="C368" s="257">
        <v>0</v>
      </c>
      <c r="D368" s="257">
        <v>0</v>
      </c>
      <c r="E368" s="257">
        <v>0</v>
      </c>
      <c r="F368" s="257">
        <v>0</v>
      </c>
      <c r="G368" s="257">
        <v>0</v>
      </c>
      <c r="H368" s="257"/>
      <c r="I368" s="256">
        <v>0</v>
      </c>
      <c r="J368" s="256">
        <v>0</v>
      </c>
      <c r="K368" s="256">
        <v>0</v>
      </c>
      <c r="L368" s="256">
        <v>0</v>
      </c>
    </row>
    <row r="369" spans="1:12" ht="11.25" customHeight="1" hidden="1">
      <c r="A369" s="44" t="s">
        <v>334</v>
      </c>
      <c r="B369" s="259"/>
      <c r="C369" s="259"/>
      <c r="D369" s="259"/>
      <c r="E369" s="259"/>
      <c r="F369" s="259"/>
      <c r="G369" s="259"/>
      <c r="H369" s="259"/>
      <c r="I369" s="256"/>
      <c r="J369" s="256"/>
      <c r="K369" s="256"/>
      <c r="L369" s="256"/>
    </row>
    <row r="370" spans="1:12" ht="11.25" customHeight="1" hidden="1">
      <c r="A370" s="44" t="s">
        <v>335</v>
      </c>
      <c r="B370" s="259"/>
      <c r="C370" s="259"/>
      <c r="D370" s="259"/>
      <c r="E370" s="259"/>
      <c r="F370" s="259"/>
      <c r="G370" s="259"/>
      <c r="H370" s="259"/>
      <c r="I370" s="256"/>
      <c r="J370" s="256"/>
      <c r="K370" s="256"/>
      <c r="L370" s="256"/>
    </row>
    <row r="371" spans="1:12" ht="11.25" customHeight="1" hidden="1">
      <c r="A371" s="44" t="s">
        <v>117</v>
      </c>
      <c r="B371" s="257">
        <v>253.24</v>
      </c>
      <c r="C371" s="257">
        <v>270.13</v>
      </c>
      <c r="D371" s="257">
        <v>261.03</v>
      </c>
      <c r="E371" s="257">
        <v>287.94000000000005</v>
      </c>
      <c r="F371" s="257">
        <v>260.24</v>
      </c>
      <c r="G371" s="257">
        <v>306.8</v>
      </c>
      <c r="H371" s="257">
        <v>359.54999999999995</v>
      </c>
      <c r="I371" s="257">
        <v>383.96000000000004</v>
      </c>
      <c r="J371" s="257">
        <v>337.35999999999996</v>
      </c>
      <c r="K371" s="257">
        <v>423.90999999999997</v>
      </c>
      <c r="L371" s="257">
        <v>426.99</v>
      </c>
    </row>
    <row r="372" spans="1:12" ht="11.25" customHeight="1" hidden="1">
      <c r="A372" s="44" t="s">
        <v>330</v>
      </c>
      <c r="B372" s="257">
        <v>291.72</v>
      </c>
      <c r="C372" s="257">
        <v>312.45</v>
      </c>
      <c r="D372" s="257">
        <v>305.58</v>
      </c>
      <c r="E372" s="257">
        <v>335.83000000000004</v>
      </c>
      <c r="F372" s="257">
        <v>300.59000000000003</v>
      </c>
      <c r="G372" s="257">
        <v>340.82</v>
      </c>
      <c r="H372" s="257">
        <v>412.54999999999995</v>
      </c>
      <c r="I372" s="257">
        <v>439.36</v>
      </c>
      <c r="J372" s="257">
        <v>387.52</v>
      </c>
      <c r="K372" s="257">
        <v>476.77</v>
      </c>
      <c r="L372" s="257">
        <v>487.34</v>
      </c>
    </row>
    <row r="373" spans="1:12" ht="11.25" customHeight="1" hidden="1">
      <c r="A373" s="44" t="s">
        <v>331</v>
      </c>
      <c r="B373" s="257">
        <v>38.480000000000004</v>
      </c>
      <c r="C373" s="257">
        <v>42.31999999999999</v>
      </c>
      <c r="D373" s="257">
        <v>44.55</v>
      </c>
      <c r="E373" s="257">
        <v>47.89</v>
      </c>
      <c r="F373" s="257">
        <v>40.349999999999994</v>
      </c>
      <c r="G373" s="257">
        <v>34.02</v>
      </c>
      <c r="H373" s="257">
        <v>53</v>
      </c>
      <c r="I373" s="257">
        <v>55.400000000000006</v>
      </c>
      <c r="J373" s="257">
        <v>50.160000000000004</v>
      </c>
      <c r="K373" s="257">
        <v>52.86</v>
      </c>
      <c r="L373" s="257">
        <v>60.349999999999994</v>
      </c>
    </row>
    <row r="374" spans="1:12" ht="11.25" customHeight="1" hidden="1">
      <c r="A374" s="44" t="s">
        <v>118</v>
      </c>
      <c r="B374" s="257">
        <v>198.39</v>
      </c>
      <c r="C374" s="257">
        <v>217.35999999999999</v>
      </c>
      <c r="D374" s="257">
        <v>213.54999999999998</v>
      </c>
      <c r="E374" s="257">
        <v>221.78</v>
      </c>
      <c r="F374" s="257">
        <v>201.54000000000002</v>
      </c>
      <c r="G374" s="257">
        <v>217.69</v>
      </c>
      <c r="H374" s="257">
        <v>251.46999999999997</v>
      </c>
      <c r="I374" s="257">
        <v>268.39</v>
      </c>
      <c r="J374" s="257">
        <v>226.26999999999998</v>
      </c>
      <c r="K374" s="257">
        <v>276.69</v>
      </c>
      <c r="L374" s="257">
        <v>272.95</v>
      </c>
    </row>
    <row r="375" spans="1:12" ht="11.25" customHeight="1" hidden="1">
      <c r="A375" s="44" t="s">
        <v>332</v>
      </c>
      <c r="B375" s="259">
        <v>220.6</v>
      </c>
      <c r="C375" s="259">
        <v>240.38</v>
      </c>
      <c r="D375" s="259">
        <v>238.82</v>
      </c>
      <c r="E375" s="259">
        <v>250.31</v>
      </c>
      <c r="F375" s="259">
        <v>224.74</v>
      </c>
      <c r="G375" s="259">
        <v>238.42</v>
      </c>
      <c r="H375" s="259">
        <v>288.21</v>
      </c>
      <c r="I375" s="259">
        <v>305.67</v>
      </c>
      <c r="J375" s="259">
        <v>257.14</v>
      </c>
      <c r="K375" s="259">
        <v>311.81</v>
      </c>
      <c r="L375" s="259">
        <v>313.09</v>
      </c>
    </row>
    <row r="376" spans="1:12" ht="11.25" customHeight="1" hidden="1">
      <c r="A376" s="44" t="s">
        <v>333</v>
      </c>
      <c r="B376" s="259">
        <v>22.21</v>
      </c>
      <c r="C376" s="259">
        <v>23.02</v>
      </c>
      <c r="D376" s="259">
        <v>25.27</v>
      </c>
      <c r="E376" s="259">
        <v>28.53</v>
      </c>
      <c r="F376" s="259">
        <v>23.2</v>
      </c>
      <c r="G376" s="259">
        <v>20.73</v>
      </c>
      <c r="H376" s="259">
        <v>36.74</v>
      </c>
      <c r="I376" s="259">
        <v>37.28</v>
      </c>
      <c r="J376" s="259">
        <v>30.87</v>
      </c>
      <c r="K376" s="259">
        <v>35.12</v>
      </c>
      <c r="L376" s="259">
        <v>40.14</v>
      </c>
    </row>
    <row r="377" spans="1:12" ht="11.25" customHeight="1" hidden="1">
      <c r="A377" s="44" t="s">
        <v>351</v>
      </c>
      <c r="B377" s="257">
        <v>0</v>
      </c>
      <c r="C377" s="257">
        <v>0</v>
      </c>
      <c r="D377" s="257">
        <v>0</v>
      </c>
      <c r="E377" s="257">
        <v>0</v>
      </c>
      <c r="F377" s="257">
        <v>0</v>
      </c>
      <c r="G377" s="257">
        <v>0</v>
      </c>
      <c r="H377" s="257"/>
      <c r="I377" s="256">
        <v>0</v>
      </c>
      <c r="J377" s="256">
        <v>0</v>
      </c>
      <c r="K377" s="256">
        <v>0</v>
      </c>
      <c r="L377" s="256">
        <v>0</v>
      </c>
    </row>
    <row r="378" spans="1:12" ht="11.25" customHeight="1" hidden="1">
      <c r="A378" s="44" t="s">
        <v>334</v>
      </c>
      <c r="B378" s="259"/>
      <c r="C378" s="259"/>
      <c r="D378" s="259"/>
      <c r="E378" s="259"/>
      <c r="F378" s="259"/>
      <c r="G378" s="259"/>
      <c r="H378" s="259"/>
      <c r="I378" s="256"/>
      <c r="J378" s="256"/>
      <c r="K378" s="256"/>
      <c r="L378" s="256"/>
    </row>
    <row r="379" spans="1:12" ht="11.25" customHeight="1" hidden="1">
      <c r="A379" s="44" t="s">
        <v>335</v>
      </c>
      <c r="B379" s="259"/>
      <c r="C379" s="259"/>
      <c r="D379" s="259"/>
      <c r="E379" s="259"/>
      <c r="F379" s="259"/>
      <c r="G379" s="259"/>
      <c r="H379" s="259"/>
      <c r="I379" s="256"/>
      <c r="J379" s="256"/>
      <c r="K379" s="256"/>
      <c r="L379" s="256"/>
    </row>
    <row r="380" spans="1:12" ht="11.25" customHeight="1" hidden="1">
      <c r="A380" s="44" t="s">
        <v>120</v>
      </c>
      <c r="B380" s="257">
        <v>54.85000000000001</v>
      </c>
      <c r="C380" s="257">
        <v>52.769999999999996</v>
      </c>
      <c r="D380" s="257">
        <v>47.47999999999999</v>
      </c>
      <c r="E380" s="257">
        <v>66.16000000000001</v>
      </c>
      <c r="F380" s="257">
        <v>58.699999999999996</v>
      </c>
      <c r="G380" s="257">
        <v>89.10999999999999</v>
      </c>
      <c r="H380" s="257">
        <v>108.08000000000001</v>
      </c>
      <c r="I380" s="257">
        <v>115.57</v>
      </c>
      <c r="J380" s="257">
        <v>111.08999999999999</v>
      </c>
      <c r="K380" s="257">
        <v>147.21999999999997</v>
      </c>
      <c r="L380" s="257">
        <v>154.04</v>
      </c>
    </row>
    <row r="381" spans="1:12" ht="11.25" customHeight="1" hidden="1">
      <c r="A381" s="44" t="s">
        <v>332</v>
      </c>
      <c r="B381" s="259">
        <v>71.12</v>
      </c>
      <c r="C381" s="259">
        <v>72.07</v>
      </c>
      <c r="D381" s="259">
        <v>66.75999999999999</v>
      </c>
      <c r="E381" s="259">
        <v>85.52000000000001</v>
      </c>
      <c r="F381" s="259">
        <v>75.85</v>
      </c>
      <c r="G381" s="259">
        <v>102.39999999999999</v>
      </c>
      <c r="H381" s="259">
        <v>124.34</v>
      </c>
      <c r="I381" s="259">
        <v>133.69</v>
      </c>
      <c r="J381" s="259">
        <v>130.38</v>
      </c>
      <c r="K381" s="259">
        <v>164.95999999999998</v>
      </c>
      <c r="L381" s="259">
        <v>174.25</v>
      </c>
    </row>
    <row r="382" spans="1:12" ht="11.25" customHeight="1" hidden="1">
      <c r="A382" s="44" t="s">
        <v>333</v>
      </c>
      <c r="B382" s="259">
        <v>16.27</v>
      </c>
      <c r="C382" s="259">
        <v>19.299999999999997</v>
      </c>
      <c r="D382" s="259">
        <v>19.279999999999998</v>
      </c>
      <c r="E382" s="259">
        <v>19.36</v>
      </c>
      <c r="F382" s="259">
        <v>17.15</v>
      </c>
      <c r="G382" s="259">
        <v>13.290000000000001</v>
      </c>
      <c r="H382" s="259">
        <v>16.259999999999998</v>
      </c>
      <c r="I382" s="259">
        <v>18.12</v>
      </c>
      <c r="J382" s="259">
        <v>19.290000000000003</v>
      </c>
      <c r="K382" s="259">
        <v>17.74</v>
      </c>
      <c r="L382" s="259">
        <v>20.209999999999997</v>
      </c>
    </row>
    <row r="383" spans="1:12" ht="11.25" customHeight="1" hidden="1">
      <c r="A383" s="44" t="s">
        <v>111</v>
      </c>
      <c r="B383" s="259">
        <v>9.21</v>
      </c>
      <c r="C383" s="259">
        <v>10.509999999999998</v>
      </c>
      <c r="D383" s="259">
        <v>10.469999999999999</v>
      </c>
      <c r="E383" s="259">
        <v>10.610000000000001</v>
      </c>
      <c r="F383" s="259">
        <v>10.2</v>
      </c>
      <c r="G383" s="259">
        <v>7.130000000000001</v>
      </c>
      <c r="H383" s="259">
        <v>8.42</v>
      </c>
      <c r="I383" s="259">
        <v>8.870000000000001</v>
      </c>
      <c r="J383" s="259">
        <v>9.740000000000002</v>
      </c>
      <c r="K383" s="259">
        <v>7.71</v>
      </c>
      <c r="L383" s="259">
        <v>8.899999999999999</v>
      </c>
    </row>
    <row r="384" spans="1:12" ht="11.25" customHeight="1" hidden="1">
      <c r="A384" s="44" t="s">
        <v>122</v>
      </c>
      <c r="B384" s="257">
        <v>0</v>
      </c>
      <c r="C384" s="257">
        <v>0</v>
      </c>
      <c r="D384" s="257">
        <v>0</v>
      </c>
      <c r="E384" s="257">
        <v>0</v>
      </c>
      <c r="F384" s="257">
        <v>0</v>
      </c>
      <c r="G384" s="257">
        <v>0</v>
      </c>
      <c r="H384" s="257"/>
      <c r="I384" s="256">
        <v>0</v>
      </c>
      <c r="J384" s="256">
        <v>0</v>
      </c>
      <c r="K384" s="256">
        <v>-0.01</v>
      </c>
      <c r="L384" s="256">
        <v>0</v>
      </c>
    </row>
    <row r="385" spans="1:12" ht="11.25" customHeight="1" hidden="1">
      <c r="A385" s="44" t="s">
        <v>332</v>
      </c>
      <c r="B385" s="259"/>
      <c r="C385" s="259"/>
      <c r="D385" s="259"/>
      <c r="E385" s="259"/>
      <c r="F385" s="259"/>
      <c r="G385" s="259"/>
      <c r="H385" s="259"/>
      <c r="I385" s="256"/>
      <c r="J385" s="259"/>
      <c r="K385" s="259"/>
      <c r="L385" s="259"/>
    </row>
    <row r="386" spans="1:12" ht="11.25" customHeight="1" hidden="1">
      <c r="A386" s="44" t="s">
        <v>333</v>
      </c>
      <c r="B386" s="259"/>
      <c r="C386" s="259"/>
      <c r="D386" s="259"/>
      <c r="E386" s="259"/>
      <c r="F386" s="259"/>
      <c r="G386" s="259"/>
      <c r="H386" s="259"/>
      <c r="I386" s="256"/>
      <c r="J386" s="259">
        <v>0</v>
      </c>
      <c r="K386" s="259">
        <v>0.01</v>
      </c>
      <c r="L386" s="259">
        <v>0</v>
      </c>
    </row>
    <row r="387" spans="1:12" ht="11.25" customHeight="1" hidden="1">
      <c r="A387" s="44" t="s">
        <v>113</v>
      </c>
      <c r="B387" s="257">
        <v>1.08</v>
      </c>
      <c r="C387" s="257">
        <v>1.08</v>
      </c>
      <c r="D387" s="257">
        <v>1.3699999999999999</v>
      </c>
      <c r="E387" s="257">
        <v>1.36</v>
      </c>
      <c r="F387" s="257">
        <v>1.59</v>
      </c>
      <c r="G387" s="257">
        <v>1.35</v>
      </c>
      <c r="H387" s="257">
        <v>1.99</v>
      </c>
      <c r="I387" s="256">
        <v>2.37</v>
      </c>
      <c r="J387" s="256">
        <v>2.38</v>
      </c>
      <c r="K387" s="256">
        <v>1.94</v>
      </c>
      <c r="L387" s="256">
        <v>2.88</v>
      </c>
    </row>
    <row r="388" spans="1:12" ht="11.25" customHeight="1" hidden="1">
      <c r="A388" s="44" t="s">
        <v>332</v>
      </c>
      <c r="B388" s="259">
        <v>1.1</v>
      </c>
      <c r="C388" s="259">
        <v>1.1</v>
      </c>
      <c r="D388" s="259">
        <v>1.41</v>
      </c>
      <c r="E388" s="259">
        <v>1.36</v>
      </c>
      <c r="F388" s="259">
        <v>1.59</v>
      </c>
      <c r="G388" s="259">
        <v>1.35</v>
      </c>
      <c r="H388" s="259">
        <v>1.99</v>
      </c>
      <c r="I388" s="259">
        <v>2.38</v>
      </c>
      <c r="J388" s="259">
        <v>2.38</v>
      </c>
      <c r="K388" s="259">
        <v>1.96</v>
      </c>
      <c r="L388" s="259">
        <v>2.8899999999999997</v>
      </c>
    </row>
    <row r="389" spans="1:12" ht="11.25" customHeight="1" hidden="1">
      <c r="A389" s="44" t="s">
        <v>333</v>
      </c>
      <c r="B389" s="259">
        <v>0.02</v>
      </c>
      <c r="C389" s="259">
        <v>0.02</v>
      </c>
      <c r="D389" s="259">
        <v>0.04</v>
      </c>
      <c r="E389" s="259">
        <v>0</v>
      </c>
      <c r="F389" s="259">
        <v>0</v>
      </c>
      <c r="G389" s="259">
        <v>0</v>
      </c>
      <c r="H389" s="259">
        <v>0</v>
      </c>
      <c r="I389" s="259">
        <v>0.01</v>
      </c>
      <c r="J389" s="259">
        <v>0</v>
      </c>
      <c r="K389" s="259">
        <v>0.02</v>
      </c>
      <c r="L389" s="259">
        <v>0.01</v>
      </c>
    </row>
    <row r="390" spans="1:12" ht="11.25" customHeight="1" hidden="1">
      <c r="A390" s="44" t="s">
        <v>124</v>
      </c>
      <c r="B390" s="257">
        <v>-1.74</v>
      </c>
      <c r="C390" s="257">
        <v>-2.9</v>
      </c>
      <c r="D390" s="257">
        <v>-2.15</v>
      </c>
      <c r="E390" s="257">
        <v>-2.63</v>
      </c>
      <c r="F390" s="257">
        <v>-1.54</v>
      </c>
      <c r="G390" s="257">
        <v>-1.75</v>
      </c>
      <c r="H390" s="257">
        <v>-1.6800000000000002</v>
      </c>
      <c r="I390" s="257">
        <v>-1.7100000000000002</v>
      </c>
      <c r="J390" s="257">
        <v>-1.81</v>
      </c>
      <c r="K390" s="257">
        <v>-2.55</v>
      </c>
      <c r="L390" s="257">
        <v>-1.37</v>
      </c>
    </row>
    <row r="391" spans="1:12" ht="11.25" customHeight="1" hidden="1">
      <c r="A391" s="44" t="s">
        <v>332</v>
      </c>
      <c r="B391" s="259">
        <v>0.09000000000000001</v>
      </c>
      <c r="C391" s="259">
        <v>0.27</v>
      </c>
      <c r="D391" s="259">
        <v>0.06999999999999999</v>
      </c>
      <c r="E391" s="259">
        <v>0.19999999999999998</v>
      </c>
      <c r="F391" s="259">
        <v>0.12</v>
      </c>
      <c r="G391" s="259">
        <v>0.2</v>
      </c>
      <c r="H391" s="259">
        <v>0.15</v>
      </c>
      <c r="I391" s="259">
        <v>0.28</v>
      </c>
      <c r="J391" s="259">
        <v>0.060000000000000005</v>
      </c>
      <c r="K391" s="259">
        <v>0.2</v>
      </c>
      <c r="L391" s="259">
        <v>0.17</v>
      </c>
    </row>
    <row r="392" spans="1:12" ht="11.25" customHeight="1" hidden="1">
      <c r="A392" s="44" t="s">
        <v>333</v>
      </c>
      <c r="B392" s="259">
        <v>1.83</v>
      </c>
      <c r="C392" s="259">
        <v>3.17</v>
      </c>
      <c r="D392" s="259">
        <v>2.2199999999999998</v>
      </c>
      <c r="E392" s="259">
        <v>2.83</v>
      </c>
      <c r="F392" s="259">
        <v>1.66</v>
      </c>
      <c r="G392" s="259">
        <v>1.95</v>
      </c>
      <c r="H392" s="259">
        <v>1.83</v>
      </c>
      <c r="I392" s="259">
        <v>1.9900000000000002</v>
      </c>
      <c r="J392" s="259">
        <v>1.87</v>
      </c>
      <c r="K392" s="259">
        <v>2.75</v>
      </c>
      <c r="L392" s="259">
        <v>1.54</v>
      </c>
    </row>
    <row r="393" spans="1:12" ht="11.25" customHeight="1" hidden="1">
      <c r="A393" s="44" t="s">
        <v>125</v>
      </c>
      <c r="B393" s="257">
        <v>5.34</v>
      </c>
      <c r="C393" s="257">
        <v>1.69</v>
      </c>
      <c r="D393" s="257">
        <v>0.26</v>
      </c>
      <c r="E393" s="257">
        <v>1.18</v>
      </c>
      <c r="F393" s="257">
        <v>3.6999999999999997</v>
      </c>
      <c r="G393" s="257">
        <v>1.1099999999999999</v>
      </c>
      <c r="H393" s="257">
        <v>0.9299999999999999</v>
      </c>
      <c r="I393" s="257">
        <v>1.8599999999999999</v>
      </c>
      <c r="J393" s="257">
        <v>1.9600000000000004</v>
      </c>
      <c r="K393" s="257">
        <v>1.3300000000000003</v>
      </c>
      <c r="L393" s="257">
        <v>1.95</v>
      </c>
    </row>
    <row r="394" spans="1:12" ht="11.25" customHeight="1" hidden="1">
      <c r="A394" s="44" t="s">
        <v>332</v>
      </c>
      <c r="B394" s="259">
        <v>6.09</v>
      </c>
      <c r="C394" s="259">
        <v>2.54</v>
      </c>
      <c r="D394" s="259">
        <v>1.44</v>
      </c>
      <c r="E394" s="259">
        <v>2.02</v>
      </c>
      <c r="F394" s="259">
        <v>4.68</v>
      </c>
      <c r="G394" s="259">
        <v>1.75</v>
      </c>
      <c r="H394" s="259">
        <v>1.29</v>
      </c>
      <c r="I394" s="259">
        <v>2.77</v>
      </c>
      <c r="J394" s="259">
        <v>2.5700000000000003</v>
      </c>
      <c r="K394" s="259">
        <v>1.8000000000000003</v>
      </c>
      <c r="L394" s="259">
        <v>1.99</v>
      </c>
    </row>
    <row r="395" spans="1:12" ht="11.25" customHeight="1" hidden="1">
      <c r="A395" s="44" t="s">
        <v>333</v>
      </c>
      <c r="B395" s="259">
        <v>0.7500000000000001</v>
      </c>
      <c r="C395" s="259">
        <v>0.8500000000000001</v>
      </c>
      <c r="D395" s="259">
        <v>1.18</v>
      </c>
      <c r="E395" s="259">
        <v>0.8400000000000001</v>
      </c>
      <c r="F395" s="259">
        <v>0.9800000000000001</v>
      </c>
      <c r="G395" s="259">
        <v>0.6400000000000001</v>
      </c>
      <c r="H395" s="259">
        <v>0.36000000000000004</v>
      </c>
      <c r="I395" s="259">
        <v>0.91</v>
      </c>
      <c r="J395" s="259">
        <v>0.61</v>
      </c>
      <c r="K395" s="259">
        <v>0.47</v>
      </c>
      <c r="L395" s="259">
        <v>0.04</v>
      </c>
    </row>
    <row r="396" spans="1:12" ht="11.25" customHeight="1" hidden="1">
      <c r="A396" s="44" t="s">
        <v>114</v>
      </c>
      <c r="B396" s="257">
        <v>18.75</v>
      </c>
      <c r="C396" s="257">
        <v>19.32</v>
      </c>
      <c r="D396" s="257">
        <v>20.76</v>
      </c>
      <c r="E396" s="257">
        <v>28.84</v>
      </c>
      <c r="F396" s="257">
        <v>22.009999999999998</v>
      </c>
      <c r="G396" s="257">
        <v>19.85</v>
      </c>
      <c r="H396" s="257">
        <v>25.85</v>
      </c>
      <c r="I396" s="257">
        <v>34.11</v>
      </c>
      <c r="J396" s="257">
        <v>29.730000000000004</v>
      </c>
      <c r="K396" s="257">
        <v>48.910000000000004</v>
      </c>
      <c r="L396" s="257">
        <v>57.120000000000005</v>
      </c>
    </row>
    <row r="397" spans="1:12" ht="11.25" customHeight="1" hidden="1">
      <c r="A397" s="44" t="s">
        <v>332</v>
      </c>
      <c r="B397" s="259">
        <v>19.2</v>
      </c>
      <c r="C397" s="259">
        <v>20.02</v>
      </c>
      <c r="D397" s="259">
        <v>21.240000000000002</v>
      </c>
      <c r="E397" s="259">
        <v>29.23</v>
      </c>
      <c r="F397" s="259">
        <v>22.29</v>
      </c>
      <c r="G397" s="259">
        <v>20.23</v>
      </c>
      <c r="H397" s="259">
        <v>26.23</v>
      </c>
      <c r="I397" s="259">
        <v>34.37</v>
      </c>
      <c r="J397" s="259">
        <v>30.310000000000002</v>
      </c>
      <c r="K397" s="259">
        <v>49.480000000000004</v>
      </c>
      <c r="L397" s="259">
        <v>57.56</v>
      </c>
    </row>
    <row r="398" spans="1:12" ht="11.25" customHeight="1" hidden="1">
      <c r="A398" s="44" t="s">
        <v>333</v>
      </c>
      <c r="B398" s="259">
        <v>0.44999999999999996</v>
      </c>
      <c r="C398" s="259">
        <v>0.7</v>
      </c>
      <c r="D398" s="259">
        <v>0.48</v>
      </c>
      <c r="E398" s="259">
        <v>0.38999999999999996</v>
      </c>
      <c r="F398" s="259">
        <v>0.28</v>
      </c>
      <c r="G398" s="259">
        <v>0.38</v>
      </c>
      <c r="H398" s="259">
        <v>0.38</v>
      </c>
      <c r="I398" s="259">
        <v>0.26</v>
      </c>
      <c r="J398" s="259">
        <v>0.5800000000000001</v>
      </c>
      <c r="K398" s="259">
        <v>0.57</v>
      </c>
      <c r="L398" s="259">
        <v>0.44</v>
      </c>
    </row>
    <row r="399" spans="1:12" ht="11.25" customHeight="1" hidden="1">
      <c r="A399" s="44" t="s">
        <v>126</v>
      </c>
      <c r="B399" s="257">
        <v>40.63</v>
      </c>
      <c r="C399" s="257">
        <v>44.08999999999999</v>
      </c>
      <c r="D399" s="257">
        <v>37.70999999999999</v>
      </c>
      <c r="E399" s="257">
        <v>48.02000000000001</v>
      </c>
      <c r="F399" s="257">
        <v>43.14</v>
      </c>
      <c r="G399" s="257">
        <v>75.67999999999999</v>
      </c>
      <c r="H399" s="257">
        <v>89.41000000000001</v>
      </c>
      <c r="I399" s="257">
        <v>87.81</v>
      </c>
      <c r="J399" s="257">
        <v>88.57000000000001</v>
      </c>
      <c r="K399" s="257">
        <v>105.30999999999999</v>
      </c>
      <c r="L399" s="257">
        <v>102.35999999999999</v>
      </c>
    </row>
    <row r="400" spans="1:12" ht="11.25" customHeight="1" hidden="1">
      <c r="A400" s="44" t="s">
        <v>332</v>
      </c>
      <c r="B400" s="259">
        <v>44.64</v>
      </c>
      <c r="C400" s="259">
        <v>48.13999999999999</v>
      </c>
      <c r="D400" s="259">
        <v>42.59999999999999</v>
      </c>
      <c r="E400" s="259">
        <v>52.71000000000001</v>
      </c>
      <c r="F400" s="259">
        <v>47.17</v>
      </c>
      <c r="G400" s="259">
        <v>78.86999999999999</v>
      </c>
      <c r="H400" s="259">
        <v>94.68</v>
      </c>
      <c r="I400" s="259">
        <v>93.89</v>
      </c>
      <c r="J400" s="259">
        <v>95.06</v>
      </c>
      <c r="K400" s="259">
        <v>111.51999999999998</v>
      </c>
      <c r="L400" s="259">
        <v>111.63999999999999</v>
      </c>
    </row>
    <row r="401" spans="1:12" ht="11.25" customHeight="1" hidden="1">
      <c r="A401" s="44" t="s">
        <v>333</v>
      </c>
      <c r="B401" s="259">
        <v>4.01</v>
      </c>
      <c r="C401" s="259">
        <v>4.050000000000001</v>
      </c>
      <c r="D401" s="259">
        <v>4.890000000000001</v>
      </c>
      <c r="E401" s="259">
        <v>4.6899999999999995</v>
      </c>
      <c r="F401" s="259">
        <v>4.03</v>
      </c>
      <c r="G401" s="259">
        <v>3.1899999999999995</v>
      </c>
      <c r="H401" s="259">
        <v>5.27</v>
      </c>
      <c r="I401" s="259">
        <v>6.079999999999999</v>
      </c>
      <c r="J401" s="259">
        <v>6.49</v>
      </c>
      <c r="K401" s="259">
        <v>6.21</v>
      </c>
      <c r="L401" s="259">
        <v>9.28</v>
      </c>
    </row>
    <row r="402" spans="1:12" ht="11.25" customHeight="1" hidden="1">
      <c r="A402" s="44" t="s">
        <v>116</v>
      </c>
      <c r="B402" s="257">
        <v>0</v>
      </c>
      <c r="C402" s="257">
        <v>0</v>
      </c>
      <c r="D402" s="257">
        <v>0</v>
      </c>
      <c r="E402" s="257">
        <v>0</v>
      </c>
      <c r="F402" s="257">
        <v>0</v>
      </c>
      <c r="G402" s="257">
        <v>0</v>
      </c>
      <c r="H402" s="257">
        <v>0</v>
      </c>
      <c r="I402" s="256">
        <v>0</v>
      </c>
      <c r="J402" s="256">
        <v>0</v>
      </c>
      <c r="K402" s="256">
        <v>0</v>
      </c>
      <c r="L402" s="256">
        <v>0</v>
      </c>
    </row>
    <row r="403" spans="1:12" ht="11.25" customHeight="1" hidden="1">
      <c r="A403" s="44" t="s">
        <v>334</v>
      </c>
      <c r="B403" s="259"/>
      <c r="C403" s="259"/>
      <c r="D403" s="259"/>
      <c r="E403" s="259"/>
      <c r="F403" s="259"/>
      <c r="G403" s="259"/>
      <c r="H403" s="259"/>
      <c r="I403" s="256"/>
      <c r="J403" s="256"/>
      <c r="K403" s="256"/>
      <c r="L403" s="256"/>
    </row>
    <row r="404" spans="1:12" ht="11.25" customHeight="1" hidden="1">
      <c r="A404" s="44" t="s">
        <v>335</v>
      </c>
      <c r="B404" s="259"/>
      <c r="C404" s="259"/>
      <c r="D404" s="259"/>
      <c r="E404" s="259"/>
      <c r="F404" s="259"/>
      <c r="G404" s="259"/>
      <c r="H404" s="259"/>
      <c r="I404" s="256"/>
      <c r="J404" s="256"/>
      <c r="K404" s="256"/>
      <c r="L404" s="256"/>
    </row>
    <row r="405" spans="1:12" ht="11.25" customHeight="1" hidden="1">
      <c r="A405" s="44" t="s">
        <v>352</v>
      </c>
      <c r="B405" s="257">
        <v>0</v>
      </c>
      <c r="C405" s="257">
        <v>0</v>
      </c>
      <c r="D405" s="257">
        <v>0</v>
      </c>
      <c r="E405" s="257">
        <v>0</v>
      </c>
      <c r="F405" s="257">
        <v>0</v>
      </c>
      <c r="G405" s="257">
        <v>0</v>
      </c>
      <c r="H405" s="257">
        <v>0</v>
      </c>
      <c r="I405" s="256">
        <v>0</v>
      </c>
      <c r="J405" s="256">
        <v>0</v>
      </c>
      <c r="K405" s="256">
        <v>0</v>
      </c>
      <c r="L405" s="256">
        <v>0</v>
      </c>
    </row>
    <row r="406" spans="1:12" ht="11.25" customHeight="1" hidden="1">
      <c r="A406" s="44" t="s">
        <v>330</v>
      </c>
      <c r="B406" s="259"/>
      <c r="C406" s="259"/>
      <c r="D406" s="259"/>
      <c r="E406" s="259"/>
      <c r="F406" s="259"/>
      <c r="G406" s="259"/>
      <c r="H406" s="259"/>
      <c r="I406" s="256"/>
      <c r="J406" s="256"/>
      <c r="K406" s="256"/>
      <c r="L406" s="256"/>
    </row>
    <row r="407" spans="1:12" ht="11.25" customHeight="1" hidden="1">
      <c r="A407" s="44" t="s">
        <v>331</v>
      </c>
      <c r="B407" s="259"/>
      <c r="C407" s="259"/>
      <c r="D407" s="259"/>
      <c r="E407" s="259"/>
      <c r="F407" s="259"/>
      <c r="G407" s="259"/>
      <c r="H407" s="259"/>
      <c r="I407" s="256"/>
      <c r="J407" s="256"/>
      <c r="K407" s="256"/>
      <c r="L407" s="256"/>
    </row>
    <row r="408" spans="1:12" s="33" customFormat="1" ht="11.25" customHeight="1">
      <c r="A408" s="42" t="s">
        <v>353</v>
      </c>
      <c r="B408" s="256">
        <v>-13.160000000000002</v>
      </c>
      <c r="C408" s="256">
        <v>-13.07</v>
      </c>
      <c r="D408" s="256">
        <v>-17.52</v>
      </c>
      <c r="E408" s="256">
        <v>-11.240000000000002</v>
      </c>
      <c r="F408" s="256">
        <v>-10.639999999999999</v>
      </c>
      <c r="G408" s="256">
        <v>-8.240000000000002</v>
      </c>
      <c r="H408" s="256">
        <v>-25.41</v>
      </c>
      <c r="I408" s="256">
        <v>-21.380000000000003</v>
      </c>
      <c r="J408" s="256">
        <v>-12.689999999999998</v>
      </c>
      <c r="K408" s="256">
        <v>-17</v>
      </c>
      <c r="L408" s="256">
        <v>-26.630000000000003</v>
      </c>
    </row>
    <row r="409" spans="1:12" ht="11.25" customHeight="1">
      <c r="A409" s="44" t="s">
        <v>320</v>
      </c>
      <c r="B409" s="257">
        <v>13.949999999999998</v>
      </c>
      <c r="C409" s="257">
        <v>15.48</v>
      </c>
      <c r="D409" s="257">
        <v>17.34</v>
      </c>
      <c r="E409" s="257">
        <v>21.07</v>
      </c>
      <c r="F409" s="257">
        <v>15.65</v>
      </c>
      <c r="G409" s="257">
        <v>12.93</v>
      </c>
      <c r="H409" s="257">
        <v>15.7</v>
      </c>
      <c r="I409" s="257">
        <v>19.939999999999998</v>
      </c>
      <c r="J409" s="257">
        <v>26.700000000000003</v>
      </c>
      <c r="K409" s="257">
        <v>28.54</v>
      </c>
      <c r="L409" s="257">
        <v>29.759999999999998</v>
      </c>
    </row>
    <row r="410" spans="1:12" ht="11.25" customHeight="1">
      <c r="A410" s="44" t="s">
        <v>321</v>
      </c>
      <c r="B410" s="257">
        <v>27.11</v>
      </c>
      <c r="C410" s="257">
        <v>28.55</v>
      </c>
      <c r="D410" s="257">
        <v>34.86</v>
      </c>
      <c r="E410" s="257">
        <v>32.31</v>
      </c>
      <c r="F410" s="257">
        <v>26.29</v>
      </c>
      <c r="G410" s="257">
        <v>21.17</v>
      </c>
      <c r="H410" s="257">
        <v>41.11</v>
      </c>
      <c r="I410" s="257">
        <v>41.32</v>
      </c>
      <c r="J410" s="257">
        <v>39.39</v>
      </c>
      <c r="K410" s="257">
        <v>45.54</v>
      </c>
      <c r="L410" s="257">
        <v>56.39</v>
      </c>
    </row>
    <row r="411" spans="1:12" ht="11.25" customHeight="1" hidden="1">
      <c r="A411" s="44" t="s">
        <v>354</v>
      </c>
      <c r="B411" s="257">
        <v>0.01</v>
      </c>
      <c r="C411" s="257">
        <v>-0.01</v>
      </c>
      <c r="D411" s="257">
        <v>-0.02</v>
      </c>
      <c r="E411" s="257">
        <v>0</v>
      </c>
      <c r="F411" s="257">
        <v>-0.03</v>
      </c>
      <c r="G411" s="257">
        <v>0</v>
      </c>
      <c r="H411" s="257">
        <v>0</v>
      </c>
      <c r="I411" s="256">
        <v>0</v>
      </c>
      <c r="J411" s="256">
        <v>0</v>
      </c>
      <c r="K411" s="256"/>
      <c r="L411" s="256">
        <v>-0.19</v>
      </c>
    </row>
    <row r="412" spans="1:12" ht="11.25" customHeight="1" hidden="1">
      <c r="A412" s="44" t="s">
        <v>322</v>
      </c>
      <c r="B412" s="259">
        <v>0.01</v>
      </c>
      <c r="C412" s="259">
        <v>0</v>
      </c>
      <c r="D412" s="259">
        <v>0</v>
      </c>
      <c r="E412" s="259">
        <v>0</v>
      </c>
      <c r="F412" s="259">
        <v>0</v>
      </c>
      <c r="G412" s="259">
        <v>0</v>
      </c>
      <c r="H412" s="259">
        <v>0</v>
      </c>
      <c r="I412" s="259">
        <v>0</v>
      </c>
      <c r="J412" s="259">
        <v>0</v>
      </c>
      <c r="K412" s="259">
        <v>0</v>
      </c>
      <c r="L412" s="259">
        <v>0</v>
      </c>
    </row>
    <row r="413" spans="1:12" ht="11.25" customHeight="1" hidden="1">
      <c r="A413" s="44" t="s">
        <v>323</v>
      </c>
      <c r="B413" s="259">
        <v>0</v>
      </c>
      <c r="C413" s="259">
        <v>0.01</v>
      </c>
      <c r="D413" s="259">
        <v>0.02</v>
      </c>
      <c r="E413" s="259">
        <v>0</v>
      </c>
      <c r="F413" s="259">
        <v>0.03</v>
      </c>
      <c r="G413" s="259">
        <v>0</v>
      </c>
      <c r="H413" s="259">
        <v>0</v>
      </c>
      <c r="I413" s="259">
        <v>0</v>
      </c>
      <c r="J413" s="259">
        <v>0</v>
      </c>
      <c r="K413" s="259">
        <v>0</v>
      </c>
      <c r="L413" s="259">
        <v>0.19</v>
      </c>
    </row>
    <row r="414" spans="1:12" ht="11.25" customHeight="1" hidden="1">
      <c r="A414" s="44" t="s">
        <v>130</v>
      </c>
      <c r="B414" s="257">
        <v>-13.170000000000002</v>
      </c>
      <c r="C414" s="257">
        <v>-13.059999999999999</v>
      </c>
      <c r="D414" s="257">
        <v>-17.499999999999996</v>
      </c>
      <c r="E414" s="257">
        <v>-11.240000000000002</v>
      </c>
      <c r="F414" s="257">
        <v>-10.609999999999998</v>
      </c>
      <c r="G414" s="257">
        <v>-8.240000000000002</v>
      </c>
      <c r="H414" s="257">
        <v>-25.41</v>
      </c>
      <c r="I414" s="257">
        <v>-21.380000000000003</v>
      </c>
      <c r="J414" s="257">
        <v>-12.689999999999998</v>
      </c>
      <c r="K414" s="257">
        <v>-17</v>
      </c>
      <c r="L414" s="257">
        <v>-26.440000000000005</v>
      </c>
    </row>
    <row r="415" spans="1:12" ht="11.25" customHeight="1" hidden="1">
      <c r="A415" s="44" t="s">
        <v>322</v>
      </c>
      <c r="B415" s="257">
        <v>13.939999999999998</v>
      </c>
      <c r="C415" s="257">
        <v>15.48</v>
      </c>
      <c r="D415" s="257">
        <v>17.34</v>
      </c>
      <c r="E415" s="257">
        <v>21.07</v>
      </c>
      <c r="F415" s="257">
        <v>15.65</v>
      </c>
      <c r="G415" s="257">
        <v>12.93</v>
      </c>
      <c r="H415" s="257">
        <v>15.7</v>
      </c>
      <c r="I415" s="257">
        <v>19.939999999999998</v>
      </c>
      <c r="J415" s="257">
        <v>26.700000000000003</v>
      </c>
      <c r="K415" s="257">
        <v>28.54</v>
      </c>
      <c r="L415" s="257">
        <v>29.759999999999998</v>
      </c>
    </row>
    <row r="416" spans="1:12" ht="11.25" customHeight="1" hidden="1">
      <c r="A416" s="44" t="s">
        <v>323</v>
      </c>
      <c r="B416" s="257">
        <v>27.11</v>
      </c>
      <c r="C416" s="257">
        <v>28.54</v>
      </c>
      <c r="D416" s="257">
        <v>34.839999999999996</v>
      </c>
      <c r="E416" s="257">
        <v>32.31</v>
      </c>
      <c r="F416" s="257">
        <v>26.259999999999998</v>
      </c>
      <c r="G416" s="257">
        <v>21.17</v>
      </c>
      <c r="H416" s="257">
        <v>41.11</v>
      </c>
      <c r="I416" s="257">
        <v>41.32</v>
      </c>
      <c r="J416" s="257">
        <v>39.39</v>
      </c>
      <c r="K416" s="257">
        <v>45.54</v>
      </c>
      <c r="L416" s="257">
        <v>56.2</v>
      </c>
    </row>
    <row r="417" spans="1:12" ht="11.25" customHeight="1" hidden="1">
      <c r="A417" s="44" t="s">
        <v>131</v>
      </c>
      <c r="B417" s="257">
        <v>4.56</v>
      </c>
      <c r="C417" s="257">
        <v>3.95</v>
      </c>
      <c r="D417" s="257">
        <v>3.23</v>
      </c>
      <c r="E417" s="257">
        <v>9.17</v>
      </c>
      <c r="F417" s="257">
        <v>3.39</v>
      </c>
      <c r="G417" s="257">
        <v>2.99</v>
      </c>
      <c r="H417" s="257">
        <v>2.08</v>
      </c>
      <c r="I417" s="257">
        <v>3.1099999999999994</v>
      </c>
      <c r="J417" s="257">
        <v>9.87</v>
      </c>
      <c r="K417" s="257">
        <v>2.74</v>
      </c>
      <c r="L417" s="257">
        <v>1.81</v>
      </c>
    </row>
    <row r="418" spans="1:12" ht="11.25" customHeight="1" hidden="1">
      <c r="A418" s="44" t="s">
        <v>324</v>
      </c>
      <c r="B418" s="257">
        <v>4.56</v>
      </c>
      <c r="C418" s="257">
        <v>3.95</v>
      </c>
      <c r="D418" s="257">
        <v>3.23</v>
      </c>
      <c r="E418" s="257">
        <v>9.17</v>
      </c>
      <c r="F418" s="257">
        <v>3.39</v>
      </c>
      <c r="G418" s="257">
        <v>2.99</v>
      </c>
      <c r="H418" s="257">
        <v>2.08</v>
      </c>
      <c r="I418" s="257">
        <v>3.1099999999999994</v>
      </c>
      <c r="J418" s="257">
        <v>9.87</v>
      </c>
      <c r="K418" s="257">
        <v>2.74</v>
      </c>
      <c r="L418" s="257">
        <v>1.81</v>
      </c>
    </row>
    <row r="419" spans="1:12" ht="11.25" customHeight="1" hidden="1">
      <c r="A419" s="44" t="s">
        <v>325</v>
      </c>
      <c r="B419" s="257">
        <v>0</v>
      </c>
      <c r="C419" s="257">
        <v>0</v>
      </c>
      <c r="D419" s="257">
        <v>0</v>
      </c>
      <c r="E419" s="257">
        <v>0</v>
      </c>
      <c r="F419" s="257">
        <v>0</v>
      </c>
      <c r="G419" s="257">
        <v>0</v>
      </c>
      <c r="H419" s="257">
        <v>0</v>
      </c>
      <c r="I419" s="257">
        <v>0</v>
      </c>
      <c r="J419" s="257">
        <v>0</v>
      </c>
      <c r="K419" s="257">
        <v>0</v>
      </c>
      <c r="L419" s="257">
        <v>0</v>
      </c>
    </row>
    <row r="420" spans="1:12" ht="11.25" customHeight="1" hidden="1">
      <c r="A420" s="44" t="s">
        <v>132</v>
      </c>
      <c r="B420" s="257">
        <v>0</v>
      </c>
      <c r="C420" s="257">
        <v>0</v>
      </c>
      <c r="D420" s="257">
        <v>0</v>
      </c>
      <c r="E420" s="257">
        <v>0</v>
      </c>
      <c r="F420" s="257">
        <v>0</v>
      </c>
      <c r="G420" s="257">
        <v>0</v>
      </c>
      <c r="H420" s="257">
        <v>0</v>
      </c>
      <c r="I420" s="257">
        <v>0</v>
      </c>
      <c r="J420" s="257">
        <v>0</v>
      </c>
      <c r="K420" s="257">
        <v>0</v>
      </c>
      <c r="L420" s="257">
        <v>0</v>
      </c>
    </row>
    <row r="421" spans="1:12" ht="11.25" customHeight="1" hidden="1">
      <c r="A421" s="44" t="s">
        <v>326</v>
      </c>
      <c r="B421" s="259">
        <v>0</v>
      </c>
      <c r="C421" s="259">
        <v>0</v>
      </c>
      <c r="D421" s="259">
        <v>0</v>
      </c>
      <c r="E421" s="259">
        <v>0</v>
      </c>
      <c r="F421" s="259">
        <v>0</v>
      </c>
      <c r="G421" s="259">
        <v>0</v>
      </c>
      <c r="H421" s="259"/>
      <c r="I421" s="257">
        <v>0</v>
      </c>
      <c r="J421" s="257">
        <v>0</v>
      </c>
      <c r="K421" s="257">
        <v>0</v>
      </c>
      <c r="L421" s="257">
        <v>0</v>
      </c>
    </row>
    <row r="422" spans="1:12" ht="11.25" customHeight="1" hidden="1">
      <c r="A422" s="44" t="s">
        <v>327</v>
      </c>
      <c r="B422" s="259">
        <v>0</v>
      </c>
      <c r="C422" s="259">
        <v>0</v>
      </c>
      <c r="D422" s="259">
        <v>0</v>
      </c>
      <c r="E422" s="259">
        <v>0</v>
      </c>
      <c r="F422" s="259">
        <v>0</v>
      </c>
      <c r="G422" s="259">
        <v>0</v>
      </c>
      <c r="H422" s="259"/>
      <c r="I422" s="257">
        <v>0</v>
      </c>
      <c r="J422" s="257">
        <v>0</v>
      </c>
      <c r="K422" s="257">
        <v>0</v>
      </c>
      <c r="L422" s="257">
        <v>0</v>
      </c>
    </row>
    <row r="423" spans="1:12" ht="11.25" customHeight="1" hidden="1">
      <c r="A423" s="44" t="s">
        <v>133</v>
      </c>
      <c r="B423" s="257">
        <v>4.56</v>
      </c>
      <c r="C423" s="257">
        <v>3.95</v>
      </c>
      <c r="D423" s="257">
        <v>3.23</v>
      </c>
      <c r="E423" s="257">
        <v>9.17</v>
      </c>
      <c r="F423" s="257">
        <v>3.39</v>
      </c>
      <c r="G423" s="257">
        <v>2.99</v>
      </c>
      <c r="H423" s="257">
        <v>2.08</v>
      </c>
      <c r="I423" s="257">
        <v>3.1099999999999994</v>
      </c>
      <c r="J423" s="257">
        <v>9.87</v>
      </c>
      <c r="K423" s="257">
        <v>2.74</v>
      </c>
      <c r="L423" s="257">
        <v>1.81</v>
      </c>
    </row>
    <row r="424" spans="1:12" ht="11.25" customHeight="1" hidden="1">
      <c r="A424" s="44" t="s">
        <v>326</v>
      </c>
      <c r="B424" s="259">
        <v>4.56</v>
      </c>
      <c r="C424" s="259">
        <v>3.95</v>
      </c>
      <c r="D424" s="259">
        <v>3.23</v>
      </c>
      <c r="E424" s="259">
        <v>9.17</v>
      </c>
      <c r="F424" s="259">
        <v>3.39</v>
      </c>
      <c r="G424" s="259">
        <v>2.99</v>
      </c>
      <c r="H424" s="259">
        <v>2.08</v>
      </c>
      <c r="I424" s="259">
        <v>3.1099999999999994</v>
      </c>
      <c r="J424" s="259">
        <v>9.87</v>
      </c>
      <c r="K424" s="259">
        <v>2.74</v>
      </c>
      <c r="L424" s="259">
        <v>1.81</v>
      </c>
    </row>
    <row r="425" spans="1:12" ht="11.25" customHeight="1" hidden="1">
      <c r="A425" s="44" t="s">
        <v>327</v>
      </c>
      <c r="B425" s="259">
        <v>0</v>
      </c>
      <c r="C425" s="259">
        <v>0</v>
      </c>
      <c r="D425" s="259">
        <v>0</v>
      </c>
      <c r="E425" s="259">
        <v>0</v>
      </c>
      <c r="F425" s="259">
        <v>0</v>
      </c>
      <c r="G425" s="259">
        <v>0</v>
      </c>
      <c r="H425" s="259">
        <v>0</v>
      </c>
      <c r="I425" s="259">
        <v>0</v>
      </c>
      <c r="J425" s="259">
        <v>0</v>
      </c>
      <c r="K425" s="259">
        <v>0</v>
      </c>
      <c r="L425" s="259">
        <v>0</v>
      </c>
    </row>
    <row r="426" spans="1:12" ht="11.25" customHeight="1" hidden="1">
      <c r="A426" s="44" t="s">
        <v>134</v>
      </c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</row>
    <row r="427" spans="1:12" ht="11.25" customHeight="1" hidden="1">
      <c r="A427" s="44" t="s">
        <v>135</v>
      </c>
      <c r="B427" s="257">
        <v>-17.73</v>
      </c>
      <c r="C427" s="257">
        <v>-17.009999999999998</v>
      </c>
      <c r="D427" s="257">
        <v>-20.729999999999997</v>
      </c>
      <c r="E427" s="257">
        <v>-20.410000000000004</v>
      </c>
      <c r="F427" s="257">
        <v>-13.999999999999998</v>
      </c>
      <c r="G427" s="257">
        <v>-11.230000000000002</v>
      </c>
      <c r="H427" s="257">
        <v>-27.490000000000002</v>
      </c>
      <c r="I427" s="257">
        <v>-24.490000000000002</v>
      </c>
      <c r="J427" s="257">
        <v>-22.56</v>
      </c>
      <c r="K427" s="257">
        <v>-19.740000000000002</v>
      </c>
      <c r="L427" s="257">
        <v>-28.250000000000004</v>
      </c>
    </row>
    <row r="428" spans="1:12" ht="11.25" customHeight="1" hidden="1">
      <c r="A428" s="44" t="s">
        <v>324</v>
      </c>
      <c r="B428" s="257">
        <v>9.379999999999999</v>
      </c>
      <c r="C428" s="257">
        <v>11.53</v>
      </c>
      <c r="D428" s="257">
        <v>14.11</v>
      </c>
      <c r="E428" s="257">
        <v>11.9</v>
      </c>
      <c r="F428" s="257">
        <v>12.26</v>
      </c>
      <c r="G428" s="257">
        <v>9.94</v>
      </c>
      <c r="H428" s="257">
        <v>13.62</v>
      </c>
      <c r="I428" s="257">
        <v>16.83</v>
      </c>
      <c r="J428" s="257">
        <v>16.830000000000002</v>
      </c>
      <c r="K428" s="257">
        <v>25.799999999999997</v>
      </c>
      <c r="L428" s="257">
        <v>27.95</v>
      </c>
    </row>
    <row r="429" spans="1:12" ht="11.25" customHeight="1" hidden="1">
      <c r="A429" s="44" t="s">
        <v>325</v>
      </c>
      <c r="B429" s="257">
        <v>27.11</v>
      </c>
      <c r="C429" s="257">
        <v>28.54</v>
      </c>
      <c r="D429" s="257">
        <v>34.839999999999996</v>
      </c>
      <c r="E429" s="257">
        <v>32.31</v>
      </c>
      <c r="F429" s="257">
        <v>26.259999999999998</v>
      </c>
      <c r="G429" s="257">
        <v>21.17</v>
      </c>
      <c r="H429" s="257">
        <v>41.11</v>
      </c>
      <c r="I429" s="257">
        <v>41.32</v>
      </c>
      <c r="J429" s="257">
        <v>39.39</v>
      </c>
      <c r="K429" s="257">
        <v>45.54</v>
      </c>
      <c r="L429" s="257">
        <v>56.2</v>
      </c>
    </row>
    <row r="430" spans="1:12" ht="11.25" customHeight="1" hidden="1">
      <c r="A430" s="44" t="s">
        <v>132</v>
      </c>
      <c r="B430" s="257">
        <v>0</v>
      </c>
      <c r="C430" s="257">
        <v>0</v>
      </c>
      <c r="D430" s="257">
        <v>0</v>
      </c>
      <c r="E430" s="257">
        <v>0</v>
      </c>
      <c r="F430" s="257">
        <v>0</v>
      </c>
      <c r="G430" s="257">
        <v>0</v>
      </c>
      <c r="H430" s="257">
        <v>0</v>
      </c>
      <c r="I430" s="257">
        <v>0</v>
      </c>
      <c r="J430" s="257">
        <v>0</v>
      </c>
      <c r="K430" s="257">
        <v>0</v>
      </c>
      <c r="L430" s="257">
        <v>0</v>
      </c>
    </row>
    <row r="431" spans="1:12" ht="11.25" customHeight="1" hidden="1">
      <c r="A431" s="44" t="s">
        <v>326</v>
      </c>
      <c r="B431" s="259"/>
      <c r="C431" s="259"/>
      <c r="D431" s="259"/>
      <c r="E431" s="259"/>
      <c r="F431" s="259"/>
      <c r="G431" s="259"/>
      <c r="H431" s="259"/>
      <c r="I431" s="257"/>
      <c r="J431" s="257"/>
      <c r="K431" s="257"/>
      <c r="L431" s="257"/>
    </row>
    <row r="432" spans="1:12" ht="11.25" customHeight="1" hidden="1">
      <c r="A432" s="44" t="s">
        <v>327</v>
      </c>
      <c r="B432" s="259"/>
      <c r="C432" s="259"/>
      <c r="D432" s="259"/>
      <c r="E432" s="259"/>
      <c r="F432" s="259"/>
      <c r="G432" s="259"/>
      <c r="H432" s="259"/>
      <c r="I432" s="257"/>
      <c r="J432" s="257"/>
      <c r="K432" s="257"/>
      <c r="L432" s="257"/>
    </row>
    <row r="433" spans="1:12" ht="11.25" customHeight="1" hidden="1">
      <c r="A433" s="44" t="s">
        <v>133</v>
      </c>
      <c r="B433" s="257">
        <v>-17.73</v>
      </c>
      <c r="C433" s="257">
        <v>-17.009999999999998</v>
      </c>
      <c r="D433" s="257">
        <v>-20.729999999999997</v>
      </c>
      <c r="E433" s="257">
        <v>-20.410000000000004</v>
      </c>
      <c r="F433" s="257">
        <v>-13.999999999999998</v>
      </c>
      <c r="G433" s="257">
        <v>-11.230000000000002</v>
      </c>
      <c r="H433" s="257">
        <v>-27.490000000000002</v>
      </c>
      <c r="I433" s="257">
        <v>-24.490000000000002</v>
      </c>
      <c r="J433" s="257">
        <v>-22.56</v>
      </c>
      <c r="K433" s="257">
        <v>-19.740000000000002</v>
      </c>
      <c r="L433" s="257">
        <v>-28.250000000000004</v>
      </c>
    </row>
    <row r="434" spans="1:12" ht="11.25" customHeight="1" hidden="1">
      <c r="A434" s="44" t="s">
        <v>326</v>
      </c>
      <c r="B434" s="259">
        <v>9.379999999999999</v>
      </c>
      <c r="C434" s="259">
        <v>11.53</v>
      </c>
      <c r="D434" s="259">
        <v>14.11</v>
      </c>
      <c r="E434" s="259">
        <v>11.9</v>
      </c>
      <c r="F434" s="259">
        <v>12.26</v>
      </c>
      <c r="G434" s="259">
        <v>9.94</v>
      </c>
      <c r="H434" s="259">
        <v>13.62</v>
      </c>
      <c r="I434" s="259">
        <v>16.83</v>
      </c>
      <c r="J434" s="259">
        <v>16.830000000000002</v>
      </c>
      <c r="K434" s="259">
        <v>25.799999999999997</v>
      </c>
      <c r="L434" s="259">
        <v>27.95</v>
      </c>
    </row>
    <row r="435" spans="1:12" ht="11.25" customHeight="1" hidden="1">
      <c r="A435" s="44" t="s">
        <v>327</v>
      </c>
      <c r="B435" s="259">
        <v>27.11</v>
      </c>
      <c r="C435" s="259">
        <v>28.54</v>
      </c>
      <c r="D435" s="259">
        <v>34.839999999999996</v>
      </c>
      <c r="E435" s="259">
        <v>32.31</v>
      </c>
      <c r="F435" s="259">
        <v>26.259999999999998</v>
      </c>
      <c r="G435" s="259">
        <v>21.17</v>
      </c>
      <c r="H435" s="259">
        <v>41.11</v>
      </c>
      <c r="I435" s="259">
        <v>41.32</v>
      </c>
      <c r="J435" s="259">
        <v>39.39</v>
      </c>
      <c r="K435" s="259">
        <v>45.54</v>
      </c>
      <c r="L435" s="259">
        <v>56.2</v>
      </c>
    </row>
    <row r="436" spans="1:12" ht="11.25" customHeight="1" hidden="1">
      <c r="A436" s="44" t="s">
        <v>134</v>
      </c>
      <c r="B436" s="259"/>
      <c r="C436" s="259"/>
      <c r="D436" s="259"/>
      <c r="E436" s="259"/>
      <c r="F436" s="259"/>
      <c r="G436" s="259"/>
      <c r="H436" s="259"/>
      <c r="I436" s="259"/>
      <c r="J436" s="259"/>
      <c r="K436" s="259"/>
      <c r="L436" s="259"/>
    </row>
    <row r="437" spans="1:12" ht="11.25" customHeight="1" hidden="1">
      <c r="A437" s="44" t="s">
        <v>137</v>
      </c>
      <c r="B437" s="257">
        <v>0</v>
      </c>
      <c r="C437" s="257">
        <v>0</v>
      </c>
      <c r="D437" s="257">
        <v>0</v>
      </c>
      <c r="E437" s="257">
        <v>0</v>
      </c>
      <c r="F437" s="257">
        <v>0</v>
      </c>
      <c r="G437" s="257">
        <v>0</v>
      </c>
      <c r="H437" s="257"/>
      <c r="I437" s="256">
        <v>0</v>
      </c>
      <c r="J437" s="256">
        <v>0</v>
      </c>
      <c r="K437" s="256">
        <v>0</v>
      </c>
      <c r="L437" s="256">
        <v>0</v>
      </c>
    </row>
    <row r="438" spans="1:12" ht="11.25" customHeight="1" hidden="1">
      <c r="A438" s="44" t="s">
        <v>330</v>
      </c>
      <c r="B438" s="259"/>
      <c r="C438" s="259"/>
      <c r="D438" s="259"/>
      <c r="E438" s="259"/>
      <c r="F438" s="259"/>
      <c r="G438" s="259"/>
      <c r="H438" s="259"/>
      <c r="I438" s="256"/>
      <c r="J438" s="256"/>
      <c r="K438" s="256"/>
      <c r="L438" s="256"/>
    </row>
    <row r="439" spans="1:12" ht="11.25" customHeight="1" hidden="1">
      <c r="A439" s="44" t="s">
        <v>331</v>
      </c>
      <c r="B439" s="259"/>
      <c r="C439" s="259"/>
      <c r="D439" s="259"/>
      <c r="E439" s="259"/>
      <c r="F439" s="259"/>
      <c r="G439" s="259"/>
      <c r="H439" s="259"/>
      <c r="I439" s="256"/>
      <c r="J439" s="256"/>
      <c r="K439" s="256"/>
      <c r="L439" s="256"/>
    </row>
    <row r="440" spans="1:12" ht="11.25" customHeight="1" hidden="1">
      <c r="A440" s="44" t="s">
        <v>138</v>
      </c>
      <c r="B440" s="257">
        <v>0</v>
      </c>
      <c r="C440" s="257">
        <v>0</v>
      </c>
      <c r="D440" s="257">
        <v>0</v>
      </c>
      <c r="E440" s="257">
        <v>0</v>
      </c>
      <c r="F440" s="257">
        <v>0</v>
      </c>
      <c r="G440" s="257">
        <v>0</v>
      </c>
      <c r="H440" s="257"/>
      <c r="I440" s="256">
        <v>0</v>
      </c>
      <c r="J440" s="256">
        <v>0</v>
      </c>
      <c r="K440" s="256">
        <v>0</v>
      </c>
      <c r="L440" s="256">
        <v>0</v>
      </c>
    </row>
    <row r="441" spans="1:12" ht="11.25" customHeight="1" hidden="1">
      <c r="A441" s="44" t="s">
        <v>324</v>
      </c>
      <c r="B441" s="259"/>
      <c r="C441" s="259"/>
      <c r="D441" s="259"/>
      <c r="E441" s="259"/>
      <c r="F441" s="259"/>
      <c r="G441" s="259"/>
      <c r="H441" s="259"/>
      <c r="I441" s="256"/>
      <c r="J441" s="256"/>
      <c r="K441" s="256"/>
      <c r="L441" s="256"/>
    </row>
    <row r="442" spans="1:12" ht="11.25" customHeight="1" hidden="1">
      <c r="A442" s="44" t="s">
        <v>325</v>
      </c>
      <c r="B442" s="259"/>
      <c r="C442" s="259"/>
      <c r="D442" s="259"/>
      <c r="E442" s="259"/>
      <c r="F442" s="259"/>
      <c r="G442" s="259"/>
      <c r="H442" s="259"/>
      <c r="I442" s="256"/>
      <c r="J442" s="256"/>
      <c r="K442" s="256"/>
      <c r="L442" s="256"/>
    </row>
    <row r="443" spans="1:12" s="33" customFormat="1" ht="11.25" customHeight="1" hidden="1">
      <c r="A443" s="42" t="s">
        <v>139</v>
      </c>
      <c r="B443" s="256">
        <v>-248.03000000000034</v>
      </c>
      <c r="C443" s="256">
        <v>-329.42000000000013</v>
      </c>
      <c r="D443" s="256">
        <v>-385</v>
      </c>
      <c r="E443" s="256">
        <v>-215.18000000000052</v>
      </c>
      <c r="F443" s="256">
        <v>-214.75890554722662</v>
      </c>
      <c r="G443" s="256">
        <v>-28.400000000000084</v>
      </c>
      <c r="H443" s="256">
        <v>-387.99999999999994</v>
      </c>
      <c r="I443" s="256">
        <v>-340.7400000000001</v>
      </c>
      <c r="J443" s="256">
        <v>-358.4600000000002</v>
      </c>
      <c r="K443" s="256">
        <v>-522.1599999999994</v>
      </c>
      <c r="L443" s="256">
        <v>-427.0100000000001</v>
      </c>
    </row>
    <row r="444" spans="1:12" s="33" customFormat="1" ht="11.25" customHeight="1" hidden="1">
      <c r="A444" s="42" t="s">
        <v>140</v>
      </c>
      <c r="B444" s="256"/>
      <c r="C444" s="256"/>
      <c r="D444" s="256"/>
      <c r="E444" s="256"/>
      <c r="F444" s="256"/>
      <c r="G444" s="256"/>
      <c r="H444" s="256"/>
      <c r="I444" s="256"/>
      <c r="J444" s="256"/>
      <c r="K444" s="256"/>
      <c r="L444" s="256"/>
    </row>
    <row r="445" spans="1:12" s="33" customFormat="1" ht="11.25" customHeight="1">
      <c r="A445" s="42" t="s">
        <v>355</v>
      </c>
      <c r="B445" s="256">
        <v>-124.74000000000004</v>
      </c>
      <c r="C445" s="256">
        <v>-441.98</v>
      </c>
      <c r="D445" s="256">
        <v>-414.186</v>
      </c>
      <c r="E445" s="256">
        <v>-241.97000000000003</v>
      </c>
      <c r="F445" s="256">
        <v>-105.12999999999998</v>
      </c>
      <c r="G445" s="256">
        <v>-64.97</v>
      </c>
      <c r="H445" s="256">
        <v>-648.6999999999999</v>
      </c>
      <c r="I445" s="256">
        <v>-597.7778236099999</v>
      </c>
      <c r="J445" s="256">
        <v>-353.68</v>
      </c>
      <c r="K445" s="256">
        <v>-573.6600000000001</v>
      </c>
      <c r="L445" s="256">
        <v>-598.37</v>
      </c>
    </row>
    <row r="446" spans="1:12" s="47" customFormat="1" ht="11.25" customHeight="1">
      <c r="A446" s="46" t="s">
        <v>356</v>
      </c>
      <c r="B446" s="258">
        <v>-111.59000000000002</v>
      </c>
      <c r="C446" s="258">
        <v>-264.17</v>
      </c>
      <c r="D446" s="258">
        <v>-65.07999999999998</v>
      </c>
      <c r="E446" s="258">
        <v>-27.09000000000002</v>
      </c>
      <c r="F446" s="258">
        <v>-32.27999999999998</v>
      </c>
      <c r="G446" s="258">
        <v>29.06</v>
      </c>
      <c r="H446" s="258">
        <v>-39.66</v>
      </c>
      <c r="I446" s="258">
        <v>-108.83999999999999</v>
      </c>
      <c r="J446" s="258">
        <v>-43.929999999999986</v>
      </c>
      <c r="K446" s="258">
        <v>-69.56</v>
      </c>
      <c r="L446" s="258">
        <v>-83.98999999999998</v>
      </c>
    </row>
    <row r="447" spans="1:12" ht="11.25" customHeight="1">
      <c r="A447" s="44" t="s">
        <v>357</v>
      </c>
      <c r="B447" s="257">
        <v>6.010000000000001</v>
      </c>
      <c r="C447" s="257">
        <v>13.21</v>
      </c>
      <c r="D447" s="257">
        <v>7.859999999999999</v>
      </c>
      <c r="E447" s="257">
        <v>11.739999999999998</v>
      </c>
      <c r="F447" s="257">
        <v>3.9300000000000024</v>
      </c>
      <c r="G447" s="257">
        <v>2.8899999999999997</v>
      </c>
      <c r="H447" s="257">
        <v>-9.16</v>
      </c>
      <c r="I447" s="257">
        <v>8.040000000000001</v>
      </c>
      <c r="J447" s="257">
        <v>8.140000000000002</v>
      </c>
      <c r="K447" s="257">
        <v>-17.93</v>
      </c>
      <c r="L447" s="257">
        <v>-0.7400000000000011</v>
      </c>
    </row>
    <row r="448" spans="1:12" ht="11.25" customHeight="1" hidden="1">
      <c r="A448" s="44" t="s">
        <v>144</v>
      </c>
      <c r="B448" s="257">
        <v>9.24</v>
      </c>
      <c r="C448" s="257">
        <v>8.24</v>
      </c>
      <c r="D448" s="257">
        <v>7.13</v>
      </c>
      <c r="E448" s="257">
        <v>10.809999999999999</v>
      </c>
      <c r="F448" s="257">
        <v>1.66</v>
      </c>
      <c r="G448" s="257">
        <v>2.94</v>
      </c>
      <c r="H448" s="257">
        <v>-12.370000000000001</v>
      </c>
      <c r="I448" s="257">
        <v>4.19</v>
      </c>
      <c r="J448" s="257">
        <v>4.91</v>
      </c>
      <c r="K448" s="257">
        <v>4.77</v>
      </c>
      <c r="L448" s="257">
        <v>4.1</v>
      </c>
    </row>
    <row r="449" spans="1:12" ht="11.25" customHeight="1" hidden="1">
      <c r="A449" s="44" t="s">
        <v>145</v>
      </c>
      <c r="B449" s="257">
        <v>9.24</v>
      </c>
      <c r="C449" s="257">
        <v>8.24</v>
      </c>
      <c r="D449" s="257">
        <v>7.13</v>
      </c>
      <c r="E449" s="257">
        <v>10.809999999999999</v>
      </c>
      <c r="F449" s="257">
        <v>1.66</v>
      </c>
      <c r="G449" s="257">
        <v>2.94</v>
      </c>
      <c r="H449" s="257">
        <v>-12.370000000000001</v>
      </c>
      <c r="I449" s="257">
        <v>4.19</v>
      </c>
      <c r="J449" s="257">
        <v>4.91</v>
      </c>
      <c r="K449" s="257">
        <v>4.77</v>
      </c>
      <c r="L449" s="257">
        <v>4.1</v>
      </c>
    </row>
    <row r="450" spans="1:12" ht="11.25" customHeight="1" hidden="1">
      <c r="A450" s="44" t="s">
        <v>146</v>
      </c>
      <c r="B450" s="259">
        <v>9.24</v>
      </c>
      <c r="C450" s="259">
        <v>8.24</v>
      </c>
      <c r="D450" s="259">
        <v>7.13</v>
      </c>
      <c r="E450" s="259">
        <v>10.809999999999999</v>
      </c>
      <c r="F450" s="259">
        <v>1.66</v>
      </c>
      <c r="G450" s="259">
        <v>2.94</v>
      </c>
      <c r="H450" s="259">
        <v>-12.370000000000001</v>
      </c>
      <c r="I450" s="259">
        <v>4.19</v>
      </c>
      <c r="J450" s="259">
        <v>4.91</v>
      </c>
      <c r="K450" s="259">
        <v>4.77</v>
      </c>
      <c r="L450" s="259">
        <v>4.1</v>
      </c>
    </row>
    <row r="451" spans="1:12" ht="11.25" customHeight="1" hidden="1">
      <c r="A451" s="44" t="s">
        <v>147</v>
      </c>
      <c r="B451" s="259">
        <v>0</v>
      </c>
      <c r="C451" s="259">
        <v>0</v>
      </c>
      <c r="D451" s="259">
        <v>0</v>
      </c>
      <c r="E451" s="259">
        <v>0</v>
      </c>
      <c r="F451" s="259">
        <v>0</v>
      </c>
      <c r="G451" s="259">
        <v>0</v>
      </c>
      <c r="H451" s="259"/>
      <c r="I451" s="256"/>
      <c r="J451" s="256"/>
      <c r="K451" s="256"/>
      <c r="L451" s="256"/>
    </row>
    <row r="452" spans="1:12" ht="11.25" customHeight="1" hidden="1">
      <c r="A452" s="44" t="s">
        <v>148</v>
      </c>
      <c r="B452" s="259">
        <v>0</v>
      </c>
      <c r="C452" s="259">
        <v>0</v>
      </c>
      <c r="D452" s="259">
        <v>0</v>
      </c>
      <c r="E452" s="259">
        <v>0</v>
      </c>
      <c r="F452" s="259">
        <v>0</v>
      </c>
      <c r="G452" s="259">
        <v>0</v>
      </c>
      <c r="H452" s="259"/>
      <c r="I452" s="256"/>
      <c r="J452" s="256"/>
      <c r="K452" s="256"/>
      <c r="L452" s="256"/>
    </row>
    <row r="453" spans="1:12" ht="11.25" customHeight="1" hidden="1">
      <c r="A453" s="44" t="s">
        <v>149</v>
      </c>
      <c r="B453" s="259">
        <v>0</v>
      </c>
      <c r="C453" s="259">
        <v>0</v>
      </c>
      <c r="D453" s="259">
        <v>0</v>
      </c>
      <c r="E453" s="259">
        <v>0</v>
      </c>
      <c r="F453" s="259">
        <v>0</v>
      </c>
      <c r="G453" s="259">
        <v>0</v>
      </c>
      <c r="H453" s="259"/>
      <c r="I453" s="256"/>
      <c r="J453" s="256"/>
      <c r="K453" s="256"/>
      <c r="L453" s="256"/>
    </row>
    <row r="454" spans="1:12" ht="11.25" customHeight="1" hidden="1">
      <c r="A454" s="44" t="s">
        <v>150</v>
      </c>
      <c r="B454" s="259">
        <v>0</v>
      </c>
      <c r="C454" s="259">
        <v>0</v>
      </c>
      <c r="D454" s="259">
        <v>0</v>
      </c>
      <c r="E454" s="259">
        <v>0</v>
      </c>
      <c r="F454" s="259">
        <v>0</v>
      </c>
      <c r="G454" s="259">
        <v>0</v>
      </c>
      <c r="H454" s="259"/>
      <c r="I454" s="256"/>
      <c r="J454" s="256"/>
      <c r="K454" s="256"/>
      <c r="L454" s="256"/>
    </row>
    <row r="455" spans="1:12" ht="11.25" customHeight="1" hidden="1">
      <c r="A455" s="44" t="s">
        <v>151</v>
      </c>
      <c r="B455" s="259">
        <v>0</v>
      </c>
      <c r="C455" s="259">
        <v>0</v>
      </c>
      <c r="D455" s="259">
        <v>0</v>
      </c>
      <c r="E455" s="259">
        <v>0</v>
      </c>
      <c r="F455" s="259">
        <v>0</v>
      </c>
      <c r="G455" s="259">
        <v>0</v>
      </c>
      <c r="H455" s="259"/>
      <c r="I455" s="256"/>
      <c r="J455" s="256"/>
      <c r="K455" s="256"/>
      <c r="L455" s="256"/>
    </row>
    <row r="456" spans="1:12" ht="11.25" customHeight="1" hidden="1">
      <c r="A456" s="44" t="s">
        <v>152</v>
      </c>
      <c r="B456" s="259">
        <v>0</v>
      </c>
      <c r="C456" s="259">
        <v>0</v>
      </c>
      <c r="D456" s="259">
        <v>0</v>
      </c>
      <c r="E456" s="259">
        <v>0</v>
      </c>
      <c r="F456" s="259">
        <v>0</v>
      </c>
      <c r="G456" s="259">
        <v>0</v>
      </c>
      <c r="H456" s="259"/>
      <c r="I456" s="256"/>
      <c r="J456" s="256"/>
      <c r="K456" s="256"/>
      <c r="L456" s="256"/>
    </row>
    <row r="457" spans="1:12" ht="11.25" customHeight="1" hidden="1">
      <c r="A457" s="44" t="s">
        <v>153</v>
      </c>
      <c r="B457" s="259">
        <v>0</v>
      </c>
      <c r="C457" s="259">
        <v>0</v>
      </c>
      <c r="D457" s="259">
        <v>0</v>
      </c>
      <c r="E457" s="259">
        <v>0</v>
      </c>
      <c r="F457" s="259">
        <v>0</v>
      </c>
      <c r="G457" s="259">
        <v>0</v>
      </c>
      <c r="H457" s="259"/>
      <c r="I457" s="256"/>
      <c r="J457" s="256"/>
      <c r="K457" s="256"/>
      <c r="L457" s="256"/>
    </row>
    <row r="458" spans="1:12" ht="11.25" customHeight="1" hidden="1">
      <c r="A458" s="44" t="s">
        <v>154</v>
      </c>
      <c r="B458" s="259">
        <v>0</v>
      </c>
      <c r="C458" s="259">
        <v>0</v>
      </c>
      <c r="D458" s="259">
        <v>0</v>
      </c>
      <c r="E458" s="259">
        <v>0</v>
      </c>
      <c r="F458" s="259">
        <v>0</v>
      </c>
      <c r="G458" s="259">
        <v>0</v>
      </c>
      <c r="H458" s="259"/>
      <c r="I458" s="256"/>
      <c r="J458" s="256"/>
      <c r="K458" s="256"/>
      <c r="L458" s="256"/>
    </row>
    <row r="459" spans="1:12" ht="11.25" customHeight="1" hidden="1">
      <c r="A459" s="44" t="s">
        <v>358</v>
      </c>
      <c r="B459" s="257">
        <v>-3.2299999999999995</v>
      </c>
      <c r="C459" s="257">
        <v>4.970000000000001</v>
      </c>
      <c r="D459" s="257">
        <v>0.7299999999999995</v>
      </c>
      <c r="E459" s="257">
        <v>0.9299999999999999</v>
      </c>
      <c r="F459" s="257">
        <v>2.2700000000000022</v>
      </c>
      <c r="G459" s="257">
        <v>-0.05000000000000013</v>
      </c>
      <c r="H459" s="257">
        <v>3.2100000000000017</v>
      </c>
      <c r="I459" s="257">
        <v>3.8500000000000005</v>
      </c>
      <c r="J459" s="257">
        <v>3.2300000000000018</v>
      </c>
      <c r="K459" s="257">
        <v>-22.7</v>
      </c>
      <c r="L459" s="257">
        <v>-4.840000000000001</v>
      </c>
    </row>
    <row r="460" spans="1:12" ht="11.25" customHeight="1" hidden="1">
      <c r="A460" s="44" t="s">
        <v>359</v>
      </c>
      <c r="B460" s="259">
        <v>0.12999999999999995</v>
      </c>
      <c r="C460" s="259">
        <v>2.67</v>
      </c>
      <c r="D460" s="259">
        <v>0.71</v>
      </c>
      <c r="E460" s="259">
        <v>1.34</v>
      </c>
      <c r="F460" s="259">
        <v>1.28</v>
      </c>
      <c r="G460" s="259">
        <v>0.1199999999999998</v>
      </c>
      <c r="H460" s="259">
        <v>-0.12</v>
      </c>
      <c r="I460" s="259">
        <v>0.33</v>
      </c>
      <c r="J460" s="259">
        <v>-0.18999999999999984</v>
      </c>
      <c r="K460" s="259">
        <v>-1.88</v>
      </c>
      <c r="L460" s="259">
        <v>-0.050000000000000044</v>
      </c>
    </row>
    <row r="461" spans="1:12" ht="11.25" customHeight="1" hidden="1">
      <c r="A461" s="44" t="s">
        <v>360</v>
      </c>
      <c r="B461" s="259">
        <v>-3.3599999999999994</v>
      </c>
      <c r="C461" s="259">
        <v>2.3000000000000007</v>
      </c>
      <c r="D461" s="259">
        <v>0.019999999999999574</v>
      </c>
      <c r="E461" s="259">
        <v>-0.41000000000000014</v>
      </c>
      <c r="F461" s="259">
        <v>0.990000000000002</v>
      </c>
      <c r="G461" s="259">
        <v>-0.16999999999999993</v>
      </c>
      <c r="H461" s="259">
        <v>3.330000000000002</v>
      </c>
      <c r="I461" s="259">
        <v>3.5200000000000005</v>
      </c>
      <c r="J461" s="259">
        <v>3.4200000000000017</v>
      </c>
      <c r="K461" s="259">
        <v>-20.82</v>
      </c>
      <c r="L461" s="259">
        <v>-4.790000000000001</v>
      </c>
    </row>
    <row r="462" spans="1:12" ht="11.25" customHeight="1" hidden="1">
      <c r="A462" s="44" t="s">
        <v>361</v>
      </c>
      <c r="B462" s="259">
        <v>0</v>
      </c>
      <c r="C462" s="259">
        <v>0</v>
      </c>
      <c r="D462" s="259">
        <v>0</v>
      </c>
      <c r="E462" s="259">
        <v>0</v>
      </c>
      <c r="F462" s="259">
        <v>0</v>
      </c>
      <c r="G462" s="259">
        <v>0</v>
      </c>
      <c r="H462" s="259"/>
      <c r="I462" s="256"/>
      <c r="J462" s="256"/>
      <c r="K462" s="256"/>
      <c r="L462" s="256"/>
    </row>
    <row r="463" spans="1:12" ht="11.25" customHeight="1" hidden="1">
      <c r="A463" s="44" t="s">
        <v>362</v>
      </c>
      <c r="B463" s="259">
        <v>0</v>
      </c>
      <c r="C463" s="259">
        <v>0</v>
      </c>
      <c r="D463" s="259">
        <v>0</v>
      </c>
      <c r="E463" s="259">
        <v>0</v>
      </c>
      <c r="F463" s="259">
        <v>0</v>
      </c>
      <c r="G463" s="259">
        <v>0</v>
      </c>
      <c r="H463" s="259"/>
      <c r="I463" s="256"/>
      <c r="J463" s="256"/>
      <c r="K463" s="256"/>
      <c r="L463" s="256"/>
    </row>
    <row r="464" spans="1:12" ht="11.25" customHeight="1" hidden="1">
      <c r="A464" s="44" t="s">
        <v>363</v>
      </c>
      <c r="B464" s="259">
        <v>0</v>
      </c>
      <c r="C464" s="259">
        <v>0</v>
      </c>
      <c r="D464" s="259">
        <v>0</v>
      </c>
      <c r="E464" s="259">
        <v>0</v>
      </c>
      <c r="F464" s="259">
        <v>0</v>
      </c>
      <c r="G464" s="259">
        <v>0</v>
      </c>
      <c r="H464" s="259"/>
      <c r="I464" s="256"/>
      <c r="J464" s="256"/>
      <c r="K464" s="256"/>
      <c r="L464" s="256"/>
    </row>
    <row r="465" spans="1:12" ht="11.25" customHeight="1" hidden="1">
      <c r="A465" s="44" t="s">
        <v>364</v>
      </c>
      <c r="B465" s="259">
        <v>0</v>
      </c>
      <c r="C465" s="259">
        <v>0</v>
      </c>
      <c r="D465" s="259">
        <v>0</v>
      </c>
      <c r="E465" s="259">
        <v>0</v>
      </c>
      <c r="F465" s="259">
        <v>0</v>
      </c>
      <c r="G465" s="259">
        <v>0</v>
      </c>
      <c r="H465" s="259"/>
      <c r="I465" s="256"/>
      <c r="J465" s="256"/>
      <c r="K465" s="256"/>
      <c r="L465" s="256"/>
    </row>
    <row r="466" spans="1:12" ht="11.25" customHeight="1" hidden="1">
      <c r="A466" s="44" t="s">
        <v>365</v>
      </c>
      <c r="B466" s="259">
        <v>0</v>
      </c>
      <c r="C466" s="259">
        <v>0</v>
      </c>
      <c r="D466" s="259">
        <v>0</v>
      </c>
      <c r="E466" s="259">
        <v>0</v>
      </c>
      <c r="F466" s="259">
        <v>0</v>
      </c>
      <c r="G466" s="259">
        <v>0</v>
      </c>
      <c r="H466" s="259"/>
      <c r="I466" s="256"/>
      <c r="J466" s="256"/>
      <c r="K466" s="256"/>
      <c r="L466" s="256"/>
    </row>
    <row r="467" spans="1:12" ht="11.25" customHeight="1" hidden="1">
      <c r="A467" s="44" t="s">
        <v>366</v>
      </c>
      <c r="B467" s="259">
        <v>0</v>
      </c>
      <c r="C467" s="259">
        <v>0</v>
      </c>
      <c r="D467" s="259">
        <v>0</v>
      </c>
      <c r="E467" s="259">
        <v>0</v>
      </c>
      <c r="F467" s="259">
        <v>0</v>
      </c>
      <c r="G467" s="259">
        <v>0</v>
      </c>
      <c r="H467" s="259"/>
      <c r="I467" s="256"/>
      <c r="J467" s="256"/>
      <c r="K467" s="256"/>
      <c r="L467" s="256"/>
    </row>
    <row r="468" spans="1:12" ht="11.25" customHeight="1" hidden="1">
      <c r="A468" s="44" t="s">
        <v>367</v>
      </c>
      <c r="B468" s="259">
        <v>0</v>
      </c>
      <c r="C468" s="259">
        <v>0</v>
      </c>
      <c r="D468" s="259">
        <v>0</v>
      </c>
      <c r="E468" s="259">
        <v>0</v>
      </c>
      <c r="F468" s="259">
        <v>0</v>
      </c>
      <c r="G468" s="259">
        <v>0</v>
      </c>
      <c r="H468" s="259"/>
      <c r="I468" s="256"/>
      <c r="J468" s="256"/>
      <c r="K468" s="256"/>
      <c r="L468" s="256"/>
    </row>
    <row r="469" spans="1:12" ht="11.25" customHeight="1" hidden="1">
      <c r="A469" s="44" t="s">
        <v>368</v>
      </c>
      <c r="B469" s="259">
        <v>0</v>
      </c>
      <c r="C469" s="259">
        <v>0</v>
      </c>
      <c r="D469" s="259">
        <v>0</v>
      </c>
      <c r="E469" s="259">
        <v>0</v>
      </c>
      <c r="F469" s="259">
        <v>0</v>
      </c>
      <c r="G469" s="259">
        <v>0</v>
      </c>
      <c r="H469" s="259"/>
      <c r="I469" s="256"/>
      <c r="J469" s="256"/>
      <c r="K469" s="256"/>
      <c r="L469" s="256"/>
    </row>
    <row r="470" spans="1:12" ht="11.25" customHeight="1" hidden="1">
      <c r="A470" s="44" t="s">
        <v>369</v>
      </c>
      <c r="B470" s="259">
        <v>0</v>
      </c>
      <c r="C470" s="259">
        <v>0</v>
      </c>
      <c r="D470" s="259">
        <v>0</v>
      </c>
      <c r="E470" s="259">
        <v>0</v>
      </c>
      <c r="F470" s="259">
        <v>0</v>
      </c>
      <c r="G470" s="259">
        <v>0</v>
      </c>
      <c r="H470" s="259"/>
      <c r="I470" s="256"/>
      <c r="J470" s="256"/>
      <c r="K470" s="256"/>
      <c r="L470" s="256"/>
    </row>
    <row r="471" spans="1:12" ht="11.25" customHeight="1" hidden="1">
      <c r="A471" s="44" t="s">
        <v>370</v>
      </c>
      <c r="B471" s="259">
        <v>0</v>
      </c>
      <c r="C471" s="259">
        <v>0</v>
      </c>
      <c r="D471" s="259">
        <v>0</v>
      </c>
      <c r="E471" s="259">
        <v>0</v>
      </c>
      <c r="F471" s="259">
        <v>0</v>
      </c>
      <c r="G471" s="259">
        <v>0</v>
      </c>
      <c r="H471" s="259"/>
      <c r="I471" s="256"/>
      <c r="J471" s="256"/>
      <c r="K471" s="256"/>
      <c r="L471" s="256"/>
    </row>
    <row r="472" spans="1:12" ht="11.25" customHeight="1" hidden="1">
      <c r="A472" s="44" t="s">
        <v>371</v>
      </c>
      <c r="B472" s="259">
        <v>0</v>
      </c>
      <c r="C472" s="259">
        <v>0</v>
      </c>
      <c r="D472" s="259">
        <v>0</v>
      </c>
      <c r="E472" s="259">
        <v>0</v>
      </c>
      <c r="F472" s="259">
        <v>0</v>
      </c>
      <c r="G472" s="259">
        <v>0</v>
      </c>
      <c r="H472" s="259"/>
      <c r="I472" s="256"/>
      <c r="J472" s="256"/>
      <c r="K472" s="256"/>
      <c r="L472" s="256"/>
    </row>
    <row r="473" spans="1:12" s="51" customFormat="1" ht="11.25" customHeight="1" hidden="1">
      <c r="A473" s="50" t="s">
        <v>372</v>
      </c>
      <c r="B473" s="259"/>
      <c r="C473" s="259"/>
      <c r="D473" s="259"/>
      <c r="E473" s="259"/>
      <c r="F473" s="259"/>
      <c r="G473" s="259"/>
      <c r="H473" s="259"/>
      <c r="I473" s="256"/>
      <c r="J473" s="256"/>
      <c r="K473" s="256"/>
      <c r="L473" s="256"/>
    </row>
    <row r="474" spans="1:12" s="51" customFormat="1" ht="11.25" customHeight="1" hidden="1">
      <c r="A474" s="50" t="s">
        <v>373</v>
      </c>
      <c r="B474" s="259"/>
      <c r="C474" s="259"/>
      <c r="D474" s="259"/>
      <c r="E474" s="259"/>
      <c r="F474" s="259"/>
      <c r="G474" s="259"/>
      <c r="H474" s="259"/>
      <c r="I474" s="256"/>
      <c r="J474" s="256"/>
      <c r="K474" s="256"/>
      <c r="L474" s="256"/>
    </row>
    <row r="475" spans="1:12" s="51" customFormat="1" ht="11.25" customHeight="1" hidden="1">
      <c r="A475" s="50" t="s">
        <v>367</v>
      </c>
      <c r="B475" s="259"/>
      <c r="C475" s="259"/>
      <c r="D475" s="259"/>
      <c r="E475" s="259"/>
      <c r="F475" s="259"/>
      <c r="G475" s="259"/>
      <c r="H475" s="259"/>
      <c r="I475" s="256"/>
      <c r="J475" s="256"/>
      <c r="K475" s="256"/>
      <c r="L475" s="256"/>
    </row>
    <row r="476" spans="1:12" s="51" customFormat="1" ht="11.25" customHeight="1" hidden="1">
      <c r="A476" s="50" t="s">
        <v>368</v>
      </c>
      <c r="B476" s="259"/>
      <c r="C476" s="259"/>
      <c r="D476" s="259"/>
      <c r="E476" s="259"/>
      <c r="F476" s="259"/>
      <c r="G476" s="259"/>
      <c r="H476" s="259"/>
      <c r="I476" s="256"/>
      <c r="J476" s="256"/>
      <c r="K476" s="256"/>
      <c r="L476" s="256"/>
    </row>
    <row r="477" spans="1:12" s="51" customFormat="1" ht="11.25" customHeight="1" hidden="1">
      <c r="A477" s="50" t="s">
        <v>369</v>
      </c>
      <c r="B477" s="259"/>
      <c r="C477" s="259"/>
      <c r="D477" s="259"/>
      <c r="E477" s="259"/>
      <c r="F477" s="259"/>
      <c r="G477" s="259"/>
      <c r="H477" s="259"/>
      <c r="I477" s="256"/>
      <c r="J477" s="256"/>
      <c r="K477" s="256"/>
      <c r="L477" s="256"/>
    </row>
    <row r="478" spans="1:12" s="51" customFormat="1" ht="11.25" customHeight="1" hidden="1">
      <c r="A478" s="50" t="s">
        <v>370</v>
      </c>
      <c r="B478" s="259"/>
      <c r="C478" s="259"/>
      <c r="D478" s="259"/>
      <c r="E478" s="259"/>
      <c r="F478" s="259"/>
      <c r="G478" s="259"/>
      <c r="H478" s="259"/>
      <c r="I478" s="256"/>
      <c r="J478" s="256"/>
      <c r="K478" s="256"/>
      <c r="L478" s="256"/>
    </row>
    <row r="479" spans="1:12" s="51" customFormat="1" ht="11.25" customHeight="1" hidden="1">
      <c r="A479" s="50" t="s">
        <v>371</v>
      </c>
      <c r="B479" s="259"/>
      <c r="C479" s="259"/>
      <c r="D479" s="259"/>
      <c r="E479" s="259"/>
      <c r="F479" s="259"/>
      <c r="G479" s="259"/>
      <c r="H479" s="259"/>
      <c r="I479" s="256"/>
      <c r="J479" s="256"/>
      <c r="K479" s="256"/>
      <c r="L479" s="256"/>
    </row>
    <row r="480" spans="1:12" s="51" customFormat="1" ht="11.25" customHeight="1" hidden="1">
      <c r="A480" s="50" t="s">
        <v>374</v>
      </c>
      <c r="B480" s="259"/>
      <c r="C480" s="259"/>
      <c r="D480" s="259"/>
      <c r="E480" s="259"/>
      <c r="F480" s="259"/>
      <c r="G480" s="259"/>
      <c r="H480" s="259"/>
      <c r="I480" s="256"/>
      <c r="J480" s="256"/>
      <c r="K480" s="256"/>
      <c r="L480" s="256"/>
    </row>
    <row r="481" spans="1:12" s="51" customFormat="1" ht="11.25" customHeight="1" hidden="1">
      <c r="A481" s="50" t="s">
        <v>373</v>
      </c>
      <c r="B481" s="259"/>
      <c r="C481" s="259"/>
      <c r="D481" s="259"/>
      <c r="E481" s="259"/>
      <c r="F481" s="259"/>
      <c r="G481" s="259"/>
      <c r="H481" s="259"/>
      <c r="I481" s="256"/>
      <c r="J481" s="256"/>
      <c r="K481" s="256"/>
      <c r="L481" s="256"/>
    </row>
    <row r="482" spans="1:12" s="51" customFormat="1" ht="11.25" customHeight="1" hidden="1">
      <c r="A482" s="50" t="s">
        <v>367</v>
      </c>
      <c r="B482" s="259"/>
      <c r="C482" s="259"/>
      <c r="D482" s="259"/>
      <c r="E482" s="259"/>
      <c r="F482" s="259"/>
      <c r="G482" s="259"/>
      <c r="H482" s="259"/>
      <c r="I482" s="256"/>
      <c r="J482" s="256"/>
      <c r="K482" s="256"/>
      <c r="L482" s="256"/>
    </row>
    <row r="483" spans="1:12" s="51" customFormat="1" ht="11.25" customHeight="1" hidden="1">
      <c r="A483" s="50" t="s">
        <v>368</v>
      </c>
      <c r="B483" s="259"/>
      <c r="C483" s="259"/>
      <c r="D483" s="259"/>
      <c r="E483" s="259"/>
      <c r="F483" s="259"/>
      <c r="G483" s="259"/>
      <c r="H483" s="259"/>
      <c r="I483" s="256"/>
      <c r="J483" s="256"/>
      <c r="K483" s="256"/>
      <c r="L483" s="256"/>
    </row>
    <row r="484" spans="1:12" s="51" customFormat="1" ht="11.25" customHeight="1" hidden="1">
      <c r="A484" s="50" t="s">
        <v>369</v>
      </c>
      <c r="B484" s="259"/>
      <c r="C484" s="259"/>
      <c r="D484" s="259"/>
      <c r="E484" s="259"/>
      <c r="F484" s="259"/>
      <c r="G484" s="259"/>
      <c r="H484" s="259"/>
      <c r="I484" s="256"/>
      <c r="J484" s="256"/>
      <c r="K484" s="256"/>
      <c r="L484" s="256"/>
    </row>
    <row r="485" spans="1:12" s="51" customFormat="1" ht="11.25" customHeight="1" hidden="1">
      <c r="A485" s="50" t="s">
        <v>370</v>
      </c>
      <c r="B485" s="259"/>
      <c r="C485" s="259"/>
      <c r="D485" s="259"/>
      <c r="E485" s="259"/>
      <c r="F485" s="259"/>
      <c r="G485" s="259"/>
      <c r="H485" s="259"/>
      <c r="I485" s="256"/>
      <c r="J485" s="256"/>
      <c r="K485" s="256"/>
      <c r="L485" s="256"/>
    </row>
    <row r="486" spans="1:12" s="51" customFormat="1" ht="11.25" customHeight="1" hidden="1">
      <c r="A486" s="50" t="s">
        <v>371</v>
      </c>
      <c r="B486" s="259"/>
      <c r="C486" s="259"/>
      <c r="D486" s="259"/>
      <c r="E486" s="259"/>
      <c r="F486" s="259"/>
      <c r="G486" s="259"/>
      <c r="H486" s="259"/>
      <c r="I486" s="256"/>
      <c r="J486" s="256"/>
      <c r="K486" s="256"/>
      <c r="L486" s="256"/>
    </row>
    <row r="487" spans="1:12" s="51" customFormat="1" ht="11.25" customHeight="1" hidden="1">
      <c r="A487" s="50" t="s">
        <v>375</v>
      </c>
      <c r="B487" s="259"/>
      <c r="C487" s="259"/>
      <c r="D487" s="259"/>
      <c r="E487" s="259"/>
      <c r="F487" s="259"/>
      <c r="G487" s="259"/>
      <c r="H487" s="259"/>
      <c r="I487" s="256"/>
      <c r="J487" s="256"/>
      <c r="K487" s="256"/>
      <c r="L487" s="256"/>
    </row>
    <row r="488" spans="1:12" s="51" customFormat="1" ht="11.25" customHeight="1" hidden="1">
      <c r="A488" s="50" t="s">
        <v>373</v>
      </c>
      <c r="B488" s="259"/>
      <c r="C488" s="259"/>
      <c r="D488" s="259"/>
      <c r="E488" s="259"/>
      <c r="F488" s="259"/>
      <c r="G488" s="259"/>
      <c r="H488" s="259"/>
      <c r="I488" s="256"/>
      <c r="J488" s="256"/>
      <c r="K488" s="256"/>
      <c r="L488" s="256"/>
    </row>
    <row r="489" spans="1:12" s="51" customFormat="1" ht="11.25" customHeight="1" hidden="1">
      <c r="A489" s="50" t="s">
        <v>367</v>
      </c>
      <c r="B489" s="259"/>
      <c r="C489" s="259"/>
      <c r="D489" s="259"/>
      <c r="E489" s="259"/>
      <c r="F489" s="259"/>
      <c r="G489" s="259"/>
      <c r="H489" s="259"/>
      <c r="I489" s="256"/>
      <c r="J489" s="256"/>
      <c r="K489" s="256"/>
      <c r="L489" s="256"/>
    </row>
    <row r="490" spans="1:12" s="51" customFormat="1" ht="11.25" customHeight="1" hidden="1">
      <c r="A490" s="50" t="s">
        <v>368</v>
      </c>
      <c r="B490" s="259"/>
      <c r="C490" s="259"/>
      <c r="D490" s="259"/>
      <c r="E490" s="259"/>
      <c r="F490" s="259"/>
      <c r="G490" s="259"/>
      <c r="H490" s="259"/>
      <c r="I490" s="256"/>
      <c r="J490" s="256"/>
      <c r="K490" s="256"/>
      <c r="L490" s="256"/>
    </row>
    <row r="491" spans="1:12" s="51" customFormat="1" ht="11.25" customHeight="1" hidden="1">
      <c r="A491" s="50" t="s">
        <v>369</v>
      </c>
      <c r="B491" s="259"/>
      <c r="C491" s="259"/>
      <c r="D491" s="259"/>
      <c r="E491" s="259"/>
      <c r="F491" s="259"/>
      <c r="G491" s="259"/>
      <c r="H491" s="259"/>
      <c r="I491" s="256"/>
      <c r="J491" s="256"/>
      <c r="K491" s="256"/>
      <c r="L491" s="256"/>
    </row>
    <row r="492" spans="1:12" s="51" customFormat="1" ht="11.25" customHeight="1" hidden="1">
      <c r="A492" s="50" t="s">
        <v>370</v>
      </c>
      <c r="B492" s="259"/>
      <c r="C492" s="259"/>
      <c r="D492" s="259"/>
      <c r="E492" s="259"/>
      <c r="F492" s="259"/>
      <c r="G492" s="259"/>
      <c r="H492" s="259"/>
      <c r="I492" s="256"/>
      <c r="J492" s="256"/>
      <c r="K492" s="256"/>
      <c r="L492" s="256"/>
    </row>
    <row r="493" spans="1:12" s="51" customFormat="1" ht="11.25" customHeight="1" hidden="1">
      <c r="A493" s="50" t="s">
        <v>371</v>
      </c>
      <c r="B493" s="259"/>
      <c r="C493" s="259"/>
      <c r="D493" s="259"/>
      <c r="E493" s="259"/>
      <c r="F493" s="259"/>
      <c r="G493" s="259"/>
      <c r="H493" s="259"/>
      <c r="I493" s="256"/>
      <c r="J493" s="256"/>
      <c r="K493" s="256"/>
      <c r="L493" s="256"/>
    </row>
    <row r="494" spans="1:12" ht="11.25" customHeight="1">
      <c r="A494" s="44" t="s">
        <v>376</v>
      </c>
      <c r="B494" s="257">
        <v>117.60000000000002</v>
      </c>
      <c r="C494" s="257">
        <v>277.38</v>
      </c>
      <c r="D494" s="257">
        <v>72.93999999999998</v>
      </c>
      <c r="E494" s="257">
        <v>38.83000000000002</v>
      </c>
      <c r="F494" s="257">
        <v>36.20999999999998</v>
      </c>
      <c r="G494" s="257">
        <v>-26.169999999999998</v>
      </c>
      <c r="H494" s="257">
        <v>30.5</v>
      </c>
      <c r="I494" s="257">
        <v>116.88</v>
      </c>
      <c r="J494" s="257">
        <v>52.069999999999986</v>
      </c>
      <c r="K494" s="257">
        <v>51.629999999999995</v>
      </c>
      <c r="L494" s="257">
        <v>83.24999999999999</v>
      </c>
    </row>
    <row r="495" spans="1:12" ht="11.25" customHeight="1" hidden="1">
      <c r="A495" s="44" t="s">
        <v>144</v>
      </c>
      <c r="B495" s="257">
        <v>116.27000000000001</v>
      </c>
      <c r="C495" s="257">
        <v>303.78</v>
      </c>
      <c r="D495" s="257">
        <v>16.47999999999999</v>
      </c>
      <c r="E495" s="257">
        <v>1.5900000000000105</v>
      </c>
      <c r="F495" s="257">
        <v>49.05</v>
      </c>
      <c r="G495" s="257">
        <v>1.4700000000000015</v>
      </c>
      <c r="H495" s="257">
        <v>26.79</v>
      </c>
      <c r="I495" s="257">
        <v>96.41</v>
      </c>
      <c r="J495" s="257">
        <v>54.31999999999999</v>
      </c>
      <c r="K495" s="257">
        <v>66.81</v>
      </c>
      <c r="L495" s="257">
        <v>73.97999999999999</v>
      </c>
    </row>
    <row r="496" spans="1:12" ht="11.25" customHeight="1" hidden="1">
      <c r="A496" s="44" t="s">
        <v>145</v>
      </c>
      <c r="B496" s="257">
        <v>61.61</v>
      </c>
      <c r="C496" s="257">
        <v>314.54999999999995</v>
      </c>
      <c r="D496" s="257">
        <v>-27.980000000000004</v>
      </c>
      <c r="E496" s="257">
        <v>38.970000000000006</v>
      </c>
      <c r="F496" s="257">
        <v>24.18</v>
      </c>
      <c r="G496" s="257">
        <v>9.450000000000001</v>
      </c>
      <c r="H496" s="257">
        <v>4.569999999999999</v>
      </c>
      <c r="I496" s="257">
        <v>27.86</v>
      </c>
      <c r="J496" s="257">
        <v>-4.640000000000001</v>
      </c>
      <c r="K496" s="257">
        <v>34.52</v>
      </c>
      <c r="L496" s="257">
        <v>48.61</v>
      </c>
    </row>
    <row r="497" spans="1:12" ht="11.25" customHeight="1" hidden="1">
      <c r="A497" s="44" t="s">
        <v>146</v>
      </c>
      <c r="B497" s="259">
        <v>61.61</v>
      </c>
      <c r="C497" s="259">
        <v>314.54999999999995</v>
      </c>
      <c r="D497" s="259">
        <v>-27.980000000000004</v>
      </c>
      <c r="E497" s="259">
        <v>38.970000000000006</v>
      </c>
      <c r="F497" s="259">
        <v>24.18</v>
      </c>
      <c r="G497" s="259">
        <v>9.450000000000001</v>
      </c>
      <c r="H497" s="259">
        <v>4.569999999999999</v>
      </c>
      <c r="I497" s="259">
        <v>27.86</v>
      </c>
      <c r="J497" s="259">
        <v>-4.640000000000001</v>
      </c>
      <c r="K497" s="259">
        <v>34.52</v>
      </c>
      <c r="L497" s="259">
        <v>48.61</v>
      </c>
    </row>
    <row r="498" spans="1:12" ht="11.25" customHeight="1" hidden="1">
      <c r="A498" s="44" t="s">
        <v>147</v>
      </c>
      <c r="B498" s="259">
        <v>0</v>
      </c>
      <c r="C498" s="259">
        <v>0</v>
      </c>
      <c r="D498" s="259">
        <v>0</v>
      </c>
      <c r="E498" s="259">
        <v>0</v>
      </c>
      <c r="F498" s="259">
        <v>0</v>
      </c>
      <c r="G498" s="259">
        <v>0</v>
      </c>
      <c r="H498" s="259"/>
      <c r="I498" s="256"/>
      <c r="J498" s="256"/>
      <c r="K498" s="256"/>
      <c r="L498" s="256"/>
    </row>
    <row r="499" spans="1:12" ht="11.25" customHeight="1" hidden="1">
      <c r="A499" s="44" t="s">
        <v>148</v>
      </c>
      <c r="B499" s="259">
        <v>0</v>
      </c>
      <c r="C499" s="259">
        <v>0</v>
      </c>
      <c r="D499" s="259">
        <v>0</v>
      </c>
      <c r="E499" s="259">
        <v>0</v>
      </c>
      <c r="F499" s="259">
        <v>0</v>
      </c>
      <c r="G499" s="259">
        <v>0</v>
      </c>
      <c r="H499" s="259"/>
      <c r="I499" s="256"/>
      <c r="J499" s="256"/>
      <c r="K499" s="256"/>
      <c r="L499" s="256"/>
    </row>
    <row r="500" spans="1:12" ht="11.25" customHeight="1" hidden="1">
      <c r="A500" s="44" t="s">
        <v>149</v>
      </c>
      <c r="B500" s="259">
        <v>0</v>
      </c>
      <c r="C500" s="259">
        <v>0</v>
      </c>
      <c r="D500" s="259">
        <v>0</v>
      </c>
      <c r="E500" s="259">
        <v>0</v>
      </c>
      <c r="F500" s="259">
        <v>0</v>
      </c>
      <c r="G500" s="259">
        <v>0</v>
      </c>
      <c r="H500" s="259"/>
      <c r="I500" s="256"/>
      <c r="J500" s="256"/>
      <c r="K500" s="256"/>
      <c r="L500" s="256"/>
    </row>
    <row r="501" spans="1:12" ht="11.25" customHeight="1" hidden="1">
      <c r="A501" s="44" t="s">
        <v>150</v>
      </c>
      <c r="B501" s="259">
        <v>0</v>
      </c>
      <c r="C501" s="259">
        <v>0</v>
      </c>
      <c r="D501" s="259">
        <v>0</v>
      </c>
      <c r="E501" s="259">
        <v>0</v>
      </c>
      <c r="F501" s="259">
        <v>0</v>
      </c>
      <c r="G501" s="259">
        <v>0</v>
      </c>
      <c r="H501" s="259"/>
      <c r="I501" s="256"/>
      <c r="J501" s="256"/>
      <c r="K501" s="256"/>
      <c r="L501" s="256"/>
    </row>
    <row r="502" spans="1:12" ht="11.25" customHeight="1" hidden="1">
      <c r="A502" s="44" t="s">
        <v>151</v>
      </c>
      <c r="B502" s="259">
        <v>0</v>
      </c>
      <c r="C502" s="259">
        <v>0</v>
      </c>
      <c r="D502" s="259">
        <v>0</v>
      </c>
      <c r="E502" s="259">
        <v>0</v>
      </c>
      <c r="F502" s="259">
        <v>0</v>
      </c>
      <c r="G502" s="259">
        <v>0</v>
      </c>
      <c r="H502" s="259"/>
      <c r="I502" s="256"/>
      <c r="J502" s="256"/>
      <c r="K502" s="256"/>
      <c r="L502" s="256"/>
    </row>
    <row r="503" spans="1:12" ht="11.25" customHeight="1" hidden="1">
      <c r="A503" s="44" t="s">
        <v>152</v>
      </c>
      <c r="B503" s="259">
        <v>54.660000000000004</v>
      </c>
      <c r="C503" s="259">
        <v>-10.77</v>
      </c>
      <c r="D503" s="259">
        <v>44.459999999999994</v>
      </c>
      <c r="E503" s="259">
        <v>-37.379999999999995</v>
      </c>
      <c r="F503" s="259">
        <v>24.87</v>
      </c>
      <c r="G503" s="259">
        <v>-7.9799999999999995</v>
      </c>
      <c r="H503" s="259">
        <v>22.22</v>
      </c>
      <c r="I503" s="259">
        <v>68.55</v>
      </c>
      <c r="J503" s="259">
        <v>58.959999999999994</v>
      </c>
      <c r="K503" s="259">
        <v>32.29</v>
      </c>
      <c r="L503" s="259">
        <v>25.369999999999997</v>
      </c>
    </row>
    <row r="504" spans="1:12" ht="11.25" customHeight="1" hidden="1">
      <c r="A504" s="44" t="s">
        <v>153</v>
      </c>
      <c r="B504" s="259">
        <v>0</v>
      </c>
      <c r="C504" s="259">
        <v>0</v>
      </c>
      <c r="D504" s="259">
        <v>0</v>
      </c>
      <c r="E504" s="259">
        <v>0</v>
      </c>
      <c r="F504" s="259">
        <v>0</v>
      </c>
      <c r="G504" s="259">
        <v>0</v>
      </c>
      <c r="H504" s="259"/>
      <c r="I504" s="259">
        <v>0</v>
      </c>
      <c r="J504" s="259">
        <v>0</v>
      </c>
      <c r="K504" s="259"/>
      <c r="L504" s="259">
        <v>0</v>
      </c>
    </row>
    <row r="505" spans="1:12" ht="11.25" customHeight="1" hidden="1">
      <c r="A505" s="44" t="s">
        <v>154</v>
      </c>
      <c r="B505" s="259">
        <v>0</v>
      </c>
      <c r="C505" s="259">
        <v>0</v>
      </c>
      <c r="D505" s="259">
        <v>0</v>
      </c>
      <c r="E505" s="259">
        <v>0</v>
      </c>
      <c r="F505" s="259">
        <v>0</v>
      </c>
      <c r="G505" s="259">
        <v>0</v>
      </c>
      <c r="H505" s="259"/>
      <c r="I505" s="259">
        <v>0</v>
      </c>
      <c r="J505" s="259">
        <v>0</v>
      </c>
      <c r="K505" s="259"/>
      <c r="L505" s="259">
        <v>0</v>
      </c>
    </row>
    <row r="506" spans="1:12" ht="11.25" customHeight="1" hidden="1">
      <c r="A506" s="44" t="s">
        <v>358</v>
      </c>
      <c r="B506" s="257">
        <v>1.330000000000009</v>
      </c>
      <c r="C506" s="257">
        <v>-26.4</v>
      </c>
      <c r="D506" s="257">
        <v>56.459999999999994</v>
      </c>
      <c r="E506" s="257">
        <v>37.24000000000001</v>
      </c>
      <c r="F506" s="257">
        <v>-12.840000000000018</v>
      </c>
      <c r="G506" s="257">
        <v>-27.64</v>
      </c>
      <c r="H506" s="257">
        <v>3.710000000000001</v>
      </c>
      <c r="I506" s="257">
        <v>20.47</v>
      </c>
      <c r="J506" s="257">
        <v>-2.250000000000007</v>
      </c>
      <c r="K506" s="257">
        <v>-15.18000000000001</v>
      </c>
      <c r="L506" s="257">
        <v>9.269999999999996</v>
      </c>
    </row>
    <row r="507" spans="1:12" ht="11.25" customHeight="1" hidden="1">
      <c r="A507" s="44" t="s">
        <v>359</v>
      </c>
      <c r="B507" s="259">
        <v>1.330000000000009</v>
      </c>
      <c r="C507" s="259">
        <v>-26.4</v>
      </c>
      <c r="D507" s="259">
        <v>56.459999999999994</v>
      </c>
      <c r="E507" s="259">
        <v>37.24000000000001</v>
      </c>
      <c r="F507" s="259">
        <v>-12.840000000000018</v>
      </c>
      <c r="G507" s="259">
        <v>-27.64</v>
      </c>
      <c r="H507" s="259">
        <v>3.710000000000001</v>
      </c>
      <c r="I507" s="259">
        <v>20.47</v>
      </c>
      <c r="J507" s="259">
        <v>-2.250000000000007</v>
      </c>
      <c r="K507" s="259">
        <v>-15.18000000000001</v>
      </c>
      <c r="L507" s="259">
        <v>9.269999999999996</v>
      </c>
    </row>
    <row r="508" spans="1:12" ht="11.25" customHeight="1" hidden="1">
      <c r="A508" s="44" t="s">
        <v>360</v>
      </c>
      <c r="B508" s="259">
        <v>0</v>
      </c>
      <c r="C508" s="259">
        <v>0</v>
      </c>
      <c r="D508" s="259">
        <v>0</v>
      </c>
      <c r="E508" s="259">
        <v>0</v>
      </c>
      <c r="F508" s="259">
        <v>0</v>
      </c>
      <c r="G508" s="259">
        <v>0</v>
      </c>
      <c r="H508" s="259"/>
      <c r="I508" s="256"/>
      <c r="J508" s="256"/>
      <c r="K508" s="256"/>
      <c r="L508" s="256"/>
    </row>
    <row r="509" spans="1:12" ht="11.25" customHeight="1" hidden="1">
      <c r="A509" s="44" t="s">
        <v>361</v>
      </c>
      <c r="B509" s="259">
        <v>0</v>
      </c>
      <c r="C509" s="259">
        <v>0</v>
      </c>
      <c r="D509" s="259">
        <v>0</v>
      </c>
      <c r="E509" s="259">
        <v>0</v>
      </c>
      <c r="F509" s="259">
        <v>0</v>
      </c>
      <c r="G509" s="259">
        <v>0</v>
      </c>
      <c r="H509" s="259"/>
      <c r="I509" s="256"/>
      <c r="J509" s="256"/>
      <c r="K509" s="256"/>
      <c r="L509" s="256"/>
    </row>
    <row r="510" spans="1:12" ht="11.25" customHeight="1" hidden="1">
      <c r="A510" s="44" t="s">
        <v>362</v>
      </c>
      <c r="B510" s="259">
        <v>0</v>
      </c>
      <c r="C510" s="259">
        <v>0</v>
      </c>
      <c r="D510" s="259">
        <v>0</v>
      </c>
      <c r="E510" s="259">
        <v>0</v>
      </c>
      <c r="F510" s="259">
        <v>0</v>
      </c>
      <c r="G510" s="259">
        <v>0</v>
      </c>
      <c r="H510" s="259"/>
      <c r="I510" s="256"/>
      <c r="J510" s="256"/>
      <c r="K510" s="256"/>
      <c r="L510" s="256"/>
    </row>
    <row r="511" spans="1:12" ht="11.25" customHeight="1" hidden="1">
      <c r="A511" s="44" t="s">
        <v>363</v>
      </c>
      <c r="B511" s="259">
        <v>0</v>
      </c>
      <c r="C511" s="259">
        <v>0</v>
      </c>
      <c r="D511" s="259">
        <v>0</v>
      </c>
      <c r="E511" s="259">
        <v>0</v>
      </c>
      <c r="F511" s="259">
        <v>0</v>
      </c>
      <c r="G511" s="259">
        <v>0</v>
      </c>
      <c r="H511" s="259"/>
      <c r="I511" s="256"/>
      <c r="J511" s="256"/>
      <c r="K511" s="256"/>
      <c r="L511" s="256"/>
    </row>
    <row r="512" spans="1:12" ht="11.25" customHeight="1" hidden="1">
      <c r="A512" s="44" t="s">
        <v>364</v>
      </c>
      <c r="B512" s="259">
        <v>0</v>
      </c>
      <c r="C512" s="259">
        <v>0</v>
      </c>
      <c r="D512" s="259">
        <v>0</v>
      </c>
      <c r="E512" s="259">
        <v>0</v>
      </c>
      <c r="F512" s="259">
        <v>0</v>
      </c>
      <c r="G512" s="259">
        <v>0</v>
      </c>
      <c r="H512" s="259"/>
      <c r="I512" s="256"/>
      <c r="J512" s="256"/>
      <c r="K512" s="256"/>
      <c r="L512" s="256"/>
    </row>
    <row r="513" spans="1:12" ht="11.25" customHeight="1" hidden="1">
      <c r="A513" s="44" t="s">
        <v>377</v>
      </c>
      <c r="B513" s="259">
        <v>0</v>
      </c>
      <c r="C513" s="259">
        <v>0</v>
      </c>
      <c r="D513" s="259">
        <v>0</v>
      </c>
      <c r="E513" s="259">
        <v>0</v>
      </c>
      <c r="F513" s="259">
        <v>0</v>
      </c>
      <c r="G513" s="259">
        <v>0</v>
      </c>
      <c r="H513" s="259"/>
      <c r="I513" s="256"/>
      <c r="J513" s="256"/>
      <c r="K513" s="256"/>
      <c r="L513" s="256"/>
    </row>
    <row r="514" spans="1:12" ht="11.25" customHeight="1" hidden="1">
      <c r="A514" s="44" t="s">
        <v>366</v>
      </c>
      <c r="B514" s="259">
        <v>0</v>
      </c>
      <c r="C514" s="259">
        <v>0</v>
      </c>
      <c r="D514" s="259">
        <v>0</v>
      </c>
      <c r="E514" s="259">
        <v>0</v>
      </c>
      <c r="F514" s="259">
        <v>0</v>
      </c>
      <c r="G514" s="259">
        <v>0</v>
      </c>
      <c r="H514" s="259"/>
      <c r="I514" s="256"/>
      <c r="J514" s="256"/>
      <c r="K514" s="256"/>
      <c r="L514" s="256"/>
    </row>
    <row r="515" spans="1:12" ht="11.25" customHeight="1" hidden="1">
      <c r="A515" s="44" t="s">
        <v>367</v>
      </c>
      <c r="B515" s="259">
        <v>0</v>
      </c>
      <c r="C515" s="259">
        <v>0</v>
      </c>
      <c r="D515" s="259">
        <v>0</v>
      </c>
      <c r="E515" s="259">
        <v>0</v>
      </c>
      <c r="F515" s="259">
        <v>0</v>
      </c>
      <c r="G515" s="259">
        <v>0</v>
      </c>
      <c r="H515" s="259"/>
      <c r="I515" s="256"/>
      <c r="J515" s="256"/>
      <c r="K515" s="256"/>
      <c r="L515" s="256"/>
    </row>
    <row r="516" spans="1:12" ht="11.25" customHeight="1" hidden="1">
      <c r="A516" s="44" t="s">
        <v>368</v>
      </c>
      <c r="B516" s="259">
        <v>0</v>
      </c>
      <c r="C516" s="259">
        <v>0</v>
      </c>
      <c r="D516" s="259">
        <v>0</v>
      </c>
      <c r="E516" s="259">
        <v>0</v>
      </c>
      <c r="F516" s="259">
        <v>0</v>
      </c>
      <c r="G516" s="259">
        <v>0</v>
      </c>
      <c r="H516" s="259"/>
      <c r="I516" s="256"/>
      <c r="J516" s="256"/>
      <c r="K516" s="256"/>
      <c r="L516" s="256"/>
    </row>
    <row r="517" spans="1:12" ht="11.25" customHeight="1" hidden="1">
      <c r="A517" s="44" t="s">
        <v>369</v>
      </c>
      <c r="B517" s="259">
        <v>0</v>
      </c>
      <c r="C517" s="259">
        <v>0</v>
      </c>
      <c r="D517" s="259">
        <v>0</v>
      </c>
      <c r="E517" s="259">
        <v>0</v>
      </c>
      <c r="F517" s="259">
        <v>0</v>
      </c>
      <c r="G517" s="259">
        <v>0</v>
      </c>
      <c r="H517" s="259"/>
      <c r="I517" s="256"/>
      <c r="J517" s="256"/>
      <c r="K517" s="256"/>
      <c r="L517" s="256"/>
    </row>
    <row r="518" spans="1:12" ht="11.25" customHeight="1" hidden="1">
      <c r="A518" s="44" t="s">
        <v>370</v>
      </c>
      <c r="B518" s="259">
        <v>0</v>
      </c>
      <c r="C518" s="259">
        <v>0</v>
      </c>
      <c r="D518" s="259">
        <v>0</v>
      </c>
      <c r="E518" s="259">
        <v>0</v>
      </c>
      <c r="F518" s="259">
        <v>0</v>
      </c>
      <c r="G518" s="259">
        <v>0</v>
      </c>
      <c r="H518" s="259"/>
      <c r="I518" s="256"/>
      <c r="J518" s="256"/>
      <c r="K518" s="256"/>
      <c r="L518" s="256"/>
    </row>
    <row r="519" spans="1:12" ht="11.25" customHeight="1" hidden="1">
      <c r="A519" s="44" t="s">
        <v>371</v>
      </c>
      <c r="B519" s="259">
        <v>0</v>
      </c>
      <c r="C519" s="259">
        <v>0</v>
      </c>
      <c r="D519" s="259">
        <v>0</v>
      </c>
      <c r="E519" s="259">
        <v>0</v>
      </c>
      <c r="F519" s="259">
        <v>0</v>
      </c>
      <c r="G519" s="259">
        <v>0</v>
      </c>
      <c r="H519" s="259"/>
      <c r="I519" s="256"/>
      <c r="J519" s="256"/>
      <c r="K519" s="256"/>
      <c r="L519" s="256"/>
    </row>
    <row r="520" spans="1:12" s="51" customFormat="1" ht="11.25" customHeight="1" hidden="1">
      <c r="A520" s="50" t="s">
        <v>372</v>
      </c>
      <c r="B520" s="259"/>
      <c r="C520" s="259"/>
      <c r="D520" s="259"/>
      <c r="E520" s="259"/>
      <c r="F520" s="259"/>
      <c r="G520" s="259"/>
      <c r="H520" s="259"/>
      <c r="I520" s="256"/>
      <c r="J520" s="256"/>
      <c r="K520" s="256"/>
      <c r="L520" s="256"/>
    </row>
    <row r="521" spans="1:12" s="51" customFormat="1" ht="11.25" customHeight="1" hidden="1">
      <c r="A521" s="50" t="s">
        <v>366</v>
      </c>
      <c r="B521" s="259"/>
      <c r="C521" s="259"/>
      <c r="D521" s="259"/>
      <c r="E521" s="259"/>
      <c r="F521" s="259"/>
      <c r="G521" s="259"/>
      <c r="H521" s="259"/>
      <c r="I521" s="256"/>
      <c r="J521" s="256"/>
      <c r="K521" s="256"/>
      <c r="L521" s="256"/>
    </row>
    <row r="522" spans="1:12" s="51" customFormat="1" ht="11.25" customHeight="1" hidden="1">
      <c r="A522" s="50" t="s">
        <v>367</v>
      </c>
      <c r="B522" s="259"/>
      <c r="C522" s="259"/>
      <c r="D522" s="259"/>
      <c r="E522" s="259"/>
      <c r="F522" s="259"/>
      <c r="G522" s="259"/>
      <c r="H522" s="259"/>
      <c r="I522" s="256"/>
      <c r="J522" s="256"/>
      <c r="K522" s="256"/>
      <c r="L522" s="256"/>
    </row>
    <row r="523" spans="1:12" s="51" customFormat="1" ht="11.25" customHeight="1" hidden="1">
      <c r="A523" s="50" t="s">
        <v>368</v>
      </c>
      <c r="B523" s="259"/>
      <c r="C523" s="259"/>
      <c r="D523" s="259"/>
      <c r="E523" s="259"/>
      <c r="F523" s="259"/>
      <c r="G523" s="259"/>
      <c r="H523" s="259"/>
      <c r="I523" s="256"/>
      <c r="J523" s="256"/>
      <c r="K523" s="256"/>
      <c r="L523" s="256"/>
    </row>
    <row r="524" spans="1:12" s="51" customFormat="1" ht="11.25" customHeight="1" hidden="1">
      <c r="A524" s="50" t="s">
        <v>369</v>
      </c>
      <c r="B524" s="259"/>
      <c r="C524" s="259"/>
      <c r="D524" s="259"/>
      <c r="E524" s="259"/>
      <c r="F524" s="259"/>
      <c r="G524" s="259"/>
      <c r="H524" s="259"/>
      <c r="I524" s="256"/>
      <c r="J524" s="256"/>
      <c r="K524" s="256"/>
      <c r="L524" s="256"/>
    </row>
    <row r="525" spans="1:12" s="51" customFormat="1" ht="11.25" customHeight="1" hidden="1">
      <c r="A525" s="50" t="s">
        <v>370</v>
      </c>
      <c r="B525" s="259"/>
      <c r="C525" s="259"/>
      <c r="D525" s="259"/>
      <c r="E525" s="259"/>
      <c r="F525" s="259"/>
      <c r="G525" s="259"/>
      <c r="H525" s="259"/>
      <c r="I525" s="256"/>
      <c r="J525" s="256"/>
      <c r="K525" s="256"/>
      <c r="L525" s="256"/>
    </row>
    <row r="526" spans="1:12" s="51" customFormat="1" ht="11.25" customHeight="1" hidden="1">
      <c r="A526" s="50" t="s">
        <v>371</v>
      </c>
      <c r="B526" s="259"/>
      <c r="C526" s="259"/>
      <c r="D526" s="259"/>
      <c r="E526" s="259"/>
      <c r="F526" s="259"/>
      <c r="G526" s="259"/>
      <c r="H526" s="259"/>
      <c r="I526" s="256"/>
      <c r="J526" s="256"/>
      <c r="K526" s="256"/>
      <c r="L526" s="256"/>
    </row>
    <row r="527" spans="1:12" s="51" customFormat="1" ht="11.25" customHeight="1" hidden="1">
      <c r="A527" s="50" t="s">
        <v>374</v>
      </c>
      <c r="B527" s="259"/>
      <c r="C527" s="259"/>
      <c r="D527" s="259"/>
      <c r="E527" s="259"/>
      <c r="F527" s="259"/>
      <c r="G527" s="259"/>
      <c r="H527" s="259"/>
      <c r="I527" s="256"/>
      <c r="J527" s="256"/>
      <c r="K527" s="256"/>
      <c r="L527" s="256"/>
    </row>
    <row r="528" spans="1:12" s="51" customFormat="1" ht="11.25" customHeight="1" hidden="1">
      <c r="A528" s="50" t="s">
        <v>366</v>
      </c>
      <c r="B528" s="259"/>
      <c r="C528" s="259"/>
      <c r="D528" s="259"/>
      <c r="E528" s="259"/>
      <c r="F528" s="259"/>
      <c r="G528" s="259"/>
      <c r="H528" s="259"/>
      <c r="I528" s="256"/>
      <c r="J528" s="256"/>
      <c r="K528" s="256"/>
      <c r="L528" s="256"/>
    </row>
    <row r="529" spans="1:12" s="51" customFormat="1" ht="11.25" customHeight="1" hidden="1">
      <c r="A529" s="50" t="s">
        <v>367</v>
      </c>
      <c r="B529" s="259"/>
      <c r="C529" s="259"/>
      <c r="D529" s="259"/>
      <c r="E529" s="259"/>
      <c r="F529" s="259"/>
      <c r="G529" s="259"/>
      <c r="H529" s="259"/>
      <c r="I529" s="256"/>
      <c r="J529" s="256"/>
      <c r="K529" s="256"/>
      <c r="L529" s="256"/>
    </row>
    <row r="530" spans="1:12" s="51" customFormat="1" ht="11.25" customHeight="1" hidden="1">
      <c r="A530" s="50" t="s">
        <v>368</v>
      </c>
      <c r="B530" s="259"/>
      <c r="C530" s="259"/>
      <c r="D530" s="259"/>
      <c r="E530" s="259"/>
      <c r="F530" s="259"/>
      <c r="G530" s="259"/>
      <c r="H530" s="259"/>
      <c r="I530" s="256"/>
      <c r="J530" s="256"/>
      <c r="K530" s="256"/>
      <c r="L530" s="256"/>
    </row>
    <row r="531" spans="1:12" s="51" customFormat="1" ht="11.25" customHeight="1" hidden="1">
      <c r="A531" s="50" t="s">
        <v>369</v>
      </c>
      <c r="B531" s="259"/>
      <c r="C531" s="259"/>
      <c r="D531" s="259"/>
      <c r="E531" s="259"/>
      <c r="F531" s="259"/>
      <c r="G531" s="259"/>
      <c r="H531" s="259"/>
      <c r="I531" s="256"/>
      <c r="J531" s="256"/>
      <c r="K531" s="256"/>
      <c r="L531" s="256"/>
    </row>
    <row r="532" spans="1:12" s="51" customFormat="1" ht="11.25" customHeight="1" hidden="1">
      <c r="A532" s="50" t="s">
        <v>370</v>
      </c>
      <c r="B532" s="259"/>
      <c r="C532" s="259"/>
      <c r="D532" s="259"/>
      <c r="E532" s="259"/>
      <c r="F532" s="259"/>
      <c r="G532" s="259"/>
      <c r="H532" s="259"/>
      <c r="I532" s="256"/>
      <c r="J532" s="256"/>
      <c r="K532" s="256"/>
      <c r="L532" s="256"/>
    </row>
    <row r="533" spans="1:12" s="51" customFormat="1" ht="11.25" customHeight="1" hidden="1">
      <c r="A533" s="50" t="s">
        <v>371</v>
      </c>
      <c r="B533" s="259"/>
      <c r="C533" s="259"/>
      <c r="D533" s="259"/>
      <c r="E533" s="259"/>
      <c r="F533" s="259"/>
      <c r="G533" s="259"/>
      <c r="H533" s="259"/>
      <c r="I533" s="256"/>
      <c r="J533" s="256"/>
      <c r="K533" s="256"/>
      <c r="L533" s="256"/>
    </row>
    <row r="534" spans="1:12" s="51" customFormat="1" ht="11.25" customHeight="1" hidden="1">
      <c r="A534" s="50" t="s">
        <v>378</v>
      </c>
      <c r="B534" s="259"/>
      <c r="C534" s="259"/>
      <c r="D534" s="259"/>
      <c r="E534" s="259"/>
      <c r="F534" s="259"/>
      <c r="G534" s="259"/>
      <c r="H534" s="259"/>
      <c r="I534" s="256"/>
      <c r="J534" s="256"/>
      <c r="K534" s="256"/>
      <c r="L534" s="256"/>
    </row>
    <row r="535" spans="1:12" s="51" customFormat="1" ht="11.25" customHeight="1" hidden="1">
      <c r="A535" s="50" t="s">
        <v>366</v>
      </c>
      <c r="B535" s="259"/>
      <c r="C535" s="259"/>
      <c r="D535" s="259"/>
      <c r="E535" s="259"/>
      <c r="F535" s="259"/>
      <c r="G535" s="259"/>
      <c r="H535" s="259"/>
      <c r="I535" s="256"/>
      <c r="J535" s="256"/>
      <c r="K535" s="256"/>
      <c r="L535" s="256"/>
    </row>
    <row r="536" spans="1:12" s="51" customFormat="1" ht="11.25" customHeight="1" hidden="1">
      <c r="A536" s="50" t="s">
        <v>367</v>
      </c>
      <c r="B536" s="259"/>
      <c r="C536" s="259"/>
      <c r="D536" s="259"/>
      <c r="E536" s="259"/>
      <c r="F536" s="259"/>
      <c r="G536" s="259"/>
      <c r="H536" s="259"/>
      <c r="I536" s="256"/>
      <c r="J536" s="256"/>
      <c r="K536" s="256"/>
      <c r="L536" s="256"/>
    </row>
    <row r="537" spans="1:12" s="51" customFormat="1" ht="11.25" customHeight="1" hidden="1">
      <c r="A537" s="50" t="s">
        <v>368</v>
      </c>
      <c r="B537" s="259"/>
      <c r="C537" s="259"/>
      <c r="D537" s="259"/>
      <c r="E537" s="259"/>
      <c r="F537" s="259"/>
      <c r="G537" s="259"/>
      <c r="H537" s="259"/>
      <c r="I537" s="256"/>
      <c r="J537" s="256"/>
      <c r="K537" s="256"/>
      <c r="L537" s="256"/>
    </row>
    <row r="538" spans="1:12" s="51" customFormat="1" ht="11.25" customHeight="1" hidden="1">
      <c r="A538" s="50" t="s">
        <v>369</v>
      </c>
      <c r="B538" s="259"/>
      <c r="C538" s="259"/>
      <c r="D538" s="259"/>
      <c r="E538" s="259"/>
      <c r="F538" s="259"/>
      <c r="G538" s="259"/>
      <c r="H538" s="259"/>
      <c r="I538" s="256"/>
      <c r="J538" s="256"/>
      <c r="K538" s="256"/>
      <c r="L538" s="256"/>
    </row>
    <row r="539" spans="1:12" s="51" customFormat="1" ht="11.25" customHeight="1" hidden="1">
      <c r="A539" s="50" t="s">
        <v>370</v>
      </c>
      <c r="B539" s="259"/>
      <c r="C539" s="259"/>
      <c r="D539" s="259"/>
      <c r="E539" s="259"/>
      <c r="F539" s="259"/>
      <c r="G539" s="259"/>
      <c r="H539" s="259"/>
      <c r="I539" s="256"/>
      <c r="J539" s="256"/>
      <c r="K539" s="256"/>
      <c r="L539" s="256"/>
    </row>
    <row r="540" spans="1:12" s="51" customFormat="1" ht="11.25" customHeight="1" hidden="1">
      <c r="A540" s="50" t="s">
        <v>371</v>
      </c>
      <c r="B540" s="259"/>
      <c r="C540" s="259"/>
      <c r="D540" s="259"/>
      <c r="E540" s="259"/>
      <c r="F540" s="259"/>
      <c r="G540" s="259"/>
      <c r="H540" s="259"/>
      <c r="I540" s="256"/>
      <c r="J540" s="256"/>
      <c r="K540" s="256"/>
      <c r="L540" s="256"/>
    </row>
    <row r="541" spans="1:12" s="47" customFormat="1" ht="11.25" customHeight="1">
      <c r="A541" s="46" t="s">
        <v>379</v>
      </c>
      <c r="B541" s="258">
        <v>0.1</v>
      </c>
      <c r="C541" s="258">
        <v>4.36</v>
      </c>
      <c r="D541" s="258">
        <v>-0.03</v>
      </c>
      <c r="E541" s="258">
        <v>0.29000000000000004</v>
      </c>
      <c r="F541" s="258">
        <v>-0.25</v>
      </c>
      <c r="G541" s="258">
        <v>1.05</v>
      </c>
      <c r="H541" s="258">
        <v>-0.08</v>
      </c>
      <c r="I541" s="258">
        <v>0.14</v>
      </c>
      <c r="J541" s="258">
        <v>-0.24000000000000002</v>
      </c>
      <c r="K541" s="258">
        <v>1.96</v>
      </c>
      <c r="L541" s="258">
        <v>-0.06</v>
      </c>
    </row>
    <row r="542" spans="1:12" s="47" customFormat="1" ht="11.25" customHeight="1">
      <c r="A542" s="44" t="s">
        <v>380</v>
      </c>
      <c r="B542" s="258">
        <v>0.060000000000000005</v>
      </c>
      <c r="C542" s="258">
        <v>4.38</v>
      </c>
      <c r="D542" s="258">
        <v>0</v>
      </c>
      <c r="E542" s="258">
        <v>0.11</v>
      </c>
      <c r="F542" s="258">
        <v>0.02</v>
      </c>
      <c r="G542" s="258">
        <v>1.22</v>
      </c>
      <c r="H542" s="258">
        <v>0.05</v>
      </c>
      <c r="I542" s="258">
        <v>0.16</v>
      </c>
      <c r="J542" s="258">
        <v>0</v>
      </c>
      <c r="K542" s="258">
        <v>0</v>
      </c>
      <c r="L542" s="258">
        <v>0</v>
      </c>
    </row>
    <row r="543" spans="1:12" ht="11.25" customHeight="1" hidden="1">
      <c r="A543" s="44" t="s">
        <v>144</v>
      </c>
      <c r="B543" s="257">
        <v>0.060000000000000005</v>
      </c>
      <c r="C543" s="257">
        <v>-0.15</v>
      </c>
      <c r="D543" s="257">
        <v>0</v>
      </c>
      <c r="E543" s="257">
        <v>0.11</v>
      </c>
      <c r="F543" s="257">
        <v>0.02</v>
      </c>
      <c r="G543" s="257">
        <v>0.019999999999999997</v>
      </c>
      <c r="H543" s="257">
        <v>0.05</v>
      </c>
      <c r="I543" s="257">
        <v>0.16</v>
      </c>
      <c r="J543" s="257">
        <v>0</v>
      </c>
      <c r="K543" s="257">
        <v>0</v>
      </c>
      <c r="L543" s="257">
        <v>0</v>
      </c>
    </row>
    <row r="544" spans="1:12" ht="11.25" customHeight="1" hidden="1">
      <c r="A544" s="44" t="s">
        <v>167</v>
      </c>
      <c r="B544" s="259">
        <v>0</v>
      </c>
      <c r="C544" s="259">
        <v>0</v>
      </c>
      <c r="D544" s="259">
        <v>0</v>
      </c>
      <c r="E544" s="259">
        <v>0</v>
      </c>
      <c r="F544" s="259">
        <v>0</v>
      </c>
      <c r="G544" s="259">
        <v>0</v>
      </c>
      <c r="H544" s="259"/>
      <c r="I544" s="256"/>
      <c r="J544" s="256"/>
      <c r="K544" s="256"/>
      <c r="L544" s="256"/>
    </row>
    <row r="545" spans="1:12" ht="11.25" customHeight="1" hidden="1">
      <c r="A545" s="44" t="s">
        <v>168</v>
      </c>
      <c r="B545" s="259">
        <v>0</v>
      </c>
      <c r="C545" s="259">
        <v>0</v>
      </c>
      <c r="D545" s="259">
        <v>0</v>
      </c>
      <c r="E545" s="259">
        <v>0</v>
      </c>
      <c r="F545" s="259">
        <v>0</v>
      </c>
      <c r="G545" s="259">
        <v>0</v>
      </c>
      <c r="H545" s="259"/>
      <c r="I545" s="256"/>
      <c r="J545" s="256"/>
      <c r="K545" s="256"/>
      <c r="L545" s="256"/>
    </row>
    <row r="546" spans="1:12" ht="11.25" customHeight="1" hidden="1">
      <c r="A546" s="44" t="s">
        <v>169</v>
      </c>
      <c r="B546" s="259">
        <v>0</v>
      </c>
      <c r="C546" s="259">
        <v>0</v>
      </c>
      <c r="D546" s="259">
        <v>0</v>
      </c>
      <c r="E546" s="259">
        <v>0</v>
      </c>
      <c r="F546" s="259">
        <v>0</v>
      </c>
      <c r="G546" s="259">
        <v>-0.01</v>
      </c>
      <c r="H546" s="259"/>
      <c r="I546" s="259"/>
      <c r="J546" s="259"/>
      <c r="K546" s="259">
        <v>-0.01</v>
      </c>
      <c r="L546" s="259"/>
    </row>
    <row r="547" spans="1:12" ht="11.25" customHeight="1" hidden="1">
      <c r="A547" s="44" t="s">
        <v>110</v>
      </c>
      <c r="B547" s="259">
        <v>0</v>
      </c>
      <c r="C547" s="259">
        <v>0</v>
      </c>
      <c r="D547" s="259">
        <v>0</v>
      </c>
      <c r="E547" s="259">
        <v>0</v>
      </c>
      <c r="F547" s="259">
        <v>0</v>
      </c>
      <c r="G547" s="259">
        <v>0</v>
      </c>
      <c r="H547" s="259"/>
      <c r="I547" s="256"/>
      <c r="J547" s="256"/>
      <c r="K547" s="256"/>
      <c r="L547" s="256"/>
    </row>
    <row r="548" spans="1:12" ht="11.25" customHeight="1" hidden="1">
      <c r="A548" s="44" t="s">
        <v>170</v>
      </c>
      <c r="B548" s="257">
        <v>0.060000000000000005</v>
      </c>
      <c r="C548" s="257">
        <v>-0.15</v>
      </c>
      <c r="D548" s="257">
        <v>0</v>
      </c>
      <c r="E548" s="257">
        <v>0.11</v>
      </c>
      <c r="F548" s="257">
        <v>0.02</v>
      </c>
      <c r="G548" s="257">
        <v>0.03</v>
      </c>
      <c r="H548" s="257">
        <v>0.05</v>
      </c>
      <c r="I548" s="257">
        <v>0.16</v>
      </c>
      <c r="J548" s="257">
        <v>0</v>
      </c>
      <c r="K548" s="257">
        <v>0.01</v>
      </c>
      <c r="L548" s="257">
        <v>0</v>
      </c>
    </row>
    <row r="549" spans="1:12" ht="11.25" customHeight="1" hidden="1">
      <c r="A549" s="44" t="s">
        <v>171</v>
      </c>
      <c r="B549" s="259">
        <v>0</v>
      </c>
      <c r="C549" s="259">
        <v>0</v>
      </c>
      <c r="D549" s="259">
        <v>0</v>
      </c>
      <c r="E549" s="259">
        <v>0</v>
      </c>
      <c r="F549" s="259">
        <v>0</v>
      </c>
      <c r="G549" s="259">
        <v>0</v>
      </c>
      <c r="H549" s="259"/>
      <c r="I549" s="259">
        <v>0</v>
      </c>
      <c r="J549" s="259">
        <v>0</v>
      </c>
      <c r="K549" s="259"/>
      <c r="L549" s="259">
        <v>0</v>
      </c>
    </row>
    <row r="550" spans="1:12" ht="11.25" customHeight="1" hidden="1">
      <c r="A550" s="44" t="s">
        <v>172</v>
      </c>
      <c r="B550" s="259">
        <v>0.060000000000000005</v>
      </c>
      <c r="C550" s="259">
        <v>-0.15</v>
      </c>
      <c r="D550" s="259">
        <v>0</v>
      </c>
      <c r="E550" s="259">
        <v>0.11</v>
      </c>
      <c r="F550" s="259">
        <v>0.02</v>
      </c>
      <c r="G550" s="259">
        <v>0.03</v>
      </c>
      <c r="H550" s="259">
        <v>0.05</v>
      </c>
      <c r="I550" s="259">
        <v>0.16</v>
      </c>
      <c r="J550" s="259">
        <v>0</v>
      </c>
      <c r="K550" s="259">
        <v>0.01</v>
      </c>
      <c r="L550" s="259"/>
    </row>
    <row r="551" spans="1:12" ht="11.25" customHeight="1" hidden="1">
      <c r="A551" s="44" t="s">
        <v>173</v>
      </c>
      <c r="B551" s="257">
        <v>0.060000000000000005</v>
      </c>
      <c r="C551" s="257">
        <v>-0.15</v>
      </c>
      <c r="D551" s="257">
        <v>0</v>
      </c>
      <c r="E551" s="257">
        <v>0.11</v>
      </c>
      <c r="F551" s="257">
        <v>0.02</v>
      </c>
      <c r="G551" s="257">
        <v>0.019999999999999997</v>
      </c>
      <c r="H551" s="257">
        <v>0.05</v>
      </c>
      <c r="I551" s="257">
        <v>0.16</v>
      </c>
      <c r="J551" s="257">
        <v>0</v>
      </c>
      <c r="K551" s="257"/>
      <c r="L551" s="257">
        <v>0</v>
      </c>
    </row>
    <row r="552" spans="1:12" ht="11.25" customHeight="1" hidden="1">
      <c r="A552" s="44" t="s">
        <v>174</v>
      </c>
      <c r="B552" s="259">
        <v>0</v>
      </c>
      <c r="C552" s="259">
        <v>0</v>
      </c>
      <c r="D552" s="259">
        <v>0</v>
      </c>
      <c r="E552" s="259">
        <v>0</v>
      </c>
      <c r="F552" s="259">
        <v>0</v>
      </c>
      <c r="G552" s="259">
        <v>0</v>
      </c>
      <c r="H552" s="259">
        <v>0</v>
      </c>
      <c r="I552" s="256"/>
      <c r="J552" s="256"/>
      <c r="K552" s="256"/>
      <c r="L552" s="256"/>
    </row>
    <row r="553" spans="1:12" ht="11.25" customHeight="1" hidden="1">
      <c r="A553" s="44" t="s">
        <v>175</v>
      </c>
      <c r="B553" s="259">
        <v>0.060000000000000005</v>
      </c>
      <c r="C553" s="259">
        <v>-0.15</v>
      </c>
      <c r="D553" s="259">
        <v>0</v>
      </c>
      <c r="E553" s="259">
        <v>0.11</v>
      </c>
      <c r="F553" s="259">
        <v>0.02</v>
      </c>
      <c r="G553" s="259">
        <v>0.019999999999999997</v>
      </c>
      <c r="H553" s="259">
        <v>0.05</v>
      </c>
      <c r="I553" s="259">
        <v>0.16</v>
      </c>
      <c r="J553" s="259">
        <v>0</v>
      </c>
      <c r="K553" s="259"/>
      <c r="L553" s="259">
        <v>0</v>
      </c>
    </row>
    <row r="554" spans="1:12" ht="11.25" customHeight="1" hidden="1">
      <c r="A554" s="44" t="s">
        <v>176</v>
      </c>
      <c r="B554" s="259">
        <v>0</v>
      </c>
      <c r="C554" s="259">
        <v>0</v>
      </c>
      <c r="D554" s="259">
        <v>0</v>
      </c>
      <c r="E554" s="259">
        <v>0</v>
      </c>
      <c r="F554" s="259">
        <v>0</v>
      </c>
      <c r="G554" s="259">
        <v>0</v>
      </c>
      <c r="H554" s="259">
        <v>0</v>
      </c>
      <c r="I554" s="256"/>
      <c r="J554" s="256"/>
      <c r="K554" s="256"/>
      <c r="L554" s="256"/>
    </row>
    <row r="555" spans="1:12" ht="11.25" customHeight="1" hidden="1">
      <c r="A555" s="44" t="s">
        <v>177</v>
      </c>
      <c r="B555" s="259">
        <v>0</v>
      </c>
      <c r="C555" s="259">
        <v>0</v>
      </c>
      <c r="D555" s="259">
        <v>0</v>
      </c>
      <c r="E555" s="259">
        <v>0</v>
      </c>
      <c r="F555" s="259">
        <v>0</v>
      </c>
      <c r="G555" s="259">
        <v>0</v>
      </c>
      <c r="H555" s="259">
        <v>0</v>
      </c>
      <c r="I555" s="256"/>
      <c r="J555" s="256"/>
      <c r="K555" s="256"/>
      <c r="L555" s="256"/>
    </row>
    <row r="556" spans="1:12" ht="11.25" customHeight="1" hidden="1">
      <c r="A556" s="44" t="s">
        <v>178</v>
      </c>
      <c r="B556" s="259">
        <v>0</v>
      </c>
      <c r="C556" s="259">
        <v>0</v>
      </c>
      <c r="D556" s="259">
        <v>0</v>
      </c>
      <c r="E556" s="259">
        <v>0</v>
      </c>
      <c r="F556" s="259">
        <v>0</v>
      </c>
      <c r="G556" s="259">
        <v>0</v>
      </c>
      <c r="H556" s="259">
        <v>0</v>
      </c>
      <c r="I556" s="256"/>
      <c r="J556" s="256"/>
      <c r="K556" s="256"/>
      <c r="L556" s="256"/>
    </row>
    <row r="557" spans="1:12" ht="11.25" customHeight="1" hidden="1">
      <c r="A557" s="44" t="s">
        <v>381</v>
      </c>
      <c r="B557" s="257">
        <v>0</v>
      </c>
      <c r="C557" s="257">
        <v>4.53</v>
      </c>
      <c r="D557" s="257">
        <v>0</v>
      </c>
      <c r="E557" s="257">
        <v>0</v>
      </c>
      <c r="F557" s="257">
        <v>0</v>
      </c>
      <c r="G557" s="257">
        <v>1.2</v>
      </c>
      <c r="H557" s="257">
        <v>0</v>
      </c>
      <c r="I557" s="256"/>
      <c r="J557" s="256"/>
      <c r="K557" s="256"/>
      <c r="L557" s="256"/>
    </row>
    <row r="558" spans="1:12" ht="11.25" customHeight="1" hidden="1">
      <c r="A558" s="44" t="s">
        <v>167</v>
      </c>
      <c r="B558" s="257">
        <v>0</v>
      </c>
      <c r="C558" s="257">
        <v>0</v>
      </c>
      <c r="D558" s="257">
        <v>0</v>
      </c>
      <c r="E558" s="257">
        <v>0</v>
      </c>
      <c r="F558" s="257">
        <v>0</v>
      </c>
      <c r="G558" s="257">
        <v>0</v>
      </c>
      <c r="H558" s="257">
        <v>0</v>
      </c>
      <c r="I558" s="256"/>
      <c r="J558" s="256"/>
      <c r="K558" s="256"/>
      <c r="L558" s="256"/>
    </row>
    <row r="559" spans="1:12" ht="11.25" customHeight="1" hidden="1">
      <c r="A559" s="44" t="s">
        <v>181</v>
      </c>
      <c r="B559" s="259">
        <v>0</v>
      </c>
      <c r="C559" s="259">
        <v>0</v>
      </c>
      <c r="D559" s="259">
        <v>0</v>
      </c>
      <c r="E559" s="259">
        <v>0</v>
      </c>
      <c r="F559" s="259">
        <v>0</v>
      </c>
      <c r="G559" s="259">
        <v>0</v>
      </c>
      <c r="H559" s="259">
        <v>0</v>
      </c>
      <c r="I559" s="256"/>
      <c r="J559" s="256"/>
      <c r="K559" s="256"/>
      <c r="L559" s="256"/>
    </row>
    <row r="560" spans="1:12" ht="11.25" customHeight="1" hidden="1">
      <c r="A560" s="44" t="s">
        <v>182</v>
      </c>
      <c r="B560" s="259">
        <v>0</v>
      </c>
      <c r="C560" s="259">
        <v>0</v>
      </c>
      <c r="D560" s="259">
        <v>0</v>
      </c>
      <c r="E560" s="259">
        <v>0</v>
      </c>
      <c r="F560" s="259">
        <v>0</v>
      </c>
      <c r="G560" s="259">
        <v>0</v>
      </c>
      <c r="H560" s="259">
        <v>0</v>
      </c>
      <c r="I560" s="256"/>
      <c r="J560" s="256"/>
      <c r="K560" s="256"/>
      <c r="L560" s="256"/>
    </row>
    <row r="561" spans="1:12" ht="11.25" customHeight="1" hidden="1">
      <c r="A561" s="44" t="s">
        <v>168</v>
      </c>
      <c r="B561" s="257">
        <v>0</v>
      </c>
      <c r="C561" s="257">
        <v>0</v>
      </c>
      <c r="D561" s="257">
        <v>0</v>
      </c>
      <c r="E561" s="257">
        <v>0</v>
      </c>
      <c r="F561" s="257">
        <v>0</v>
      </c>
      <c r="G561" s="257">
        <v>0</v>
      </c>
      <c r="H561" s="257">
        <v>0</v>
      </c>
      <c r="I561" s="256"/>
      <c r="J561" s="256"/>
      <c r="K561" s="256"/>
      <c r="L561" s="256"/>
    </row>
    <row r="562" spans="1:12" ht="11.25" customHeight="1" hidden="1">
      <c r="A562" s="44" t="s">
        <v>181</v>
      </c>
      <c r="B562" s="259">
        <v>0</v>
      </c>
      <c r="C562" s="259">
        <v>0</v>
      </c>
      <c r="D562" s="259">
        <v>0</v>
      </c>
      <c r="E562" s="259">
        <v>0</v>
      </c>
      <c r="F562" s="259">
        <v>0</v>
      </c>
      <c r="G562" s="259">
        <v>0</v>
      </c>
      <c r="H562" s="259">
        <v>0</v>
      </c>
      <c r="I562" s="256"/>
      <c r="J562" s="256"/>
      <c r="K562" s="256"/>
      <c r="L562" s="256"/>
    </row>
    <row r="563" spans="1:12" ht="11.25" customHeight="1" hidden="1">
      <c r="A563" s="44" t="s">
        <v>182</v>
      </c>
      <c r="B563" s="259">
        <v>0</v>
      </c>
      <c r="C563" s="259">
        <v>0</v>
      </c>
      <c r="D563" s="259">
        <v>0</v>
      </c>
      <c r="E563" s="259">
        <v>0</v>
      </c>
      <c r="F563" s="259">
        <v>0</v>
      </c>
      <c r="G563" s="259">
        <v>0</v>
      </c>
      <c r="H563" s="259">
        <v>0</v>
      </c>
      <c r="I563" s="256"/>
      <c r="J563" s="256"/>
      <c r="K563" s="256"/>
      <c r="L563" s="256"/>
    </row>
    <row r="564" spans="1:12" ht="11.25" customHeight="1" hidden="1">
      <c r="A564" s="44" t="s">
        <v>169</v>
      </c>
      <c r="B564" s="257">
        <v>0</v>
      </c>
      <c r="C564" s="257">
        <v>4.53</v>
      </c>
      <c r="D564" s="257">
        <v>0</v>
      </c>
      <c r="E564" s="257">
        <v>0</v>
      </c>
      <c r="F564" s="257">
        <v>0</v>
      </c>
      <c r="G564" s="257">
        <v>1.2</v>
      </c>
      <c r="H564" s="257">
        <v>0</v>
      </c>
      <c r="I564" s="256"/>
      <c r="J564" s="256"/>
      <c r="K564" s="256"/>
      <c r="L564" s="256"/>
    </row>
    <row r="565" spans="1:12" ht="11.25" customHeight="1" hidden="1">
      <c r="A565" s="44" t="s">
        <v>181</v>
      </c>
      <c r="B565" s="259">
        <v>0</v>
      </c>
      <c r="C565" s="259">
        <v>0</v>
      </c>
      <c r="D565" s="259">
        <v>0</v>
      </c>
      <c r="E565" s="259">
        <v>0</v>
      </c>
      <c r="F565" s="259">
        <v>0</v>
      </c>
      <c r="G565" s="259">
        <v>0</v>
      </c>
      <c r="H565" s="259">
        <v>0</v>
      </c>
      <c r="I565" s="256"/>
      <c r="J565" s="256"/>
      <c r="K565" s="256"/>
      <c r="L565" s="256"/>
    </row>
    <row r="566" spans="1:12" ht="11.25" customHeight="1" hidden="1">
      <c r="A566" s="44" t="s">
        <v>182</v>
      </c>
      <c r="B566" s="259">
        <v>0</v>
      </c>
      <c r="C566" s="259">
        <v>4.53</v>
      </c>
      <c r="D566" s="259">
        <v>0</v>
      </c>
      <c r="E566" s="259">
        <v>0</v>
      </c>
      <c r="F566" s="259">
        <v>0</v>
      </c>
      <c r="G566" s="259">
        <v>1.2</v>
      </c>
      <c r="H566" s="259">
        <v>0</v>
      </c>
      <c r="I566" s="256"/>
      <c r="J566" s="256"/>
      <c r="K566" s="256"/>
      <c r="L566" s="256"/>
    </row>
    <row r="567" spans="1:12" ht="11.25" customHeight="1" hidden="1">
      <c r="A567" s="44" t="s">
        <v>110</v>
      </c>
      <c r="B567" s="257">
        <v>0</v>
      </c>
      <c r="C567" s="257">
        <v>0</v>
      </c>
      <c r="D567" s="257">
        <v>0</v>
      </c>
      <c r="E567" s="257">
        <v>0</v>
      </c>
      <c r="F567" s="257">
        <v>0</v>
      </c>
      <c r="G567" s="257">
        <v>0</v>
      </c>
      <c r="H567" s="257">
        <v>0</v>
      </c>
      <c r="I567" s="256"/>
      <c r="J567" s="256"/>
      <c r="K567" s="256"/>
      <c r="L567" s="256"/>
    </row>
    <row r="568" spans="1:12" ht="11.25" customHeight="1" hidden="1">
      <c r="A568" s="44" t="s">
        <v>181</v>
      </c>
      <c r="B568" s="259">
        <v>0</v>
      </c>
      <c r="C568" s="259">
        <v>0</v>
      </c>
      <c r="D568" s="259">
        <v>0</v>
      </c>
      <c r="E568" s="259">
        <v>0</v>
      </c>
      <c r="F568" s="259">
        <v>0</v>
      </c>
      <c r="G568" s="259">
        <v>0</v>
      </c>
      <c r="H568" s="259">
        <v>0</v>
      </c>
      <c r="I568" s="256"/>
      <c r="J568" s="256"/>
      <c r="K568" s="256"/>
      <c r="L568" s="256"/>
    </row>
    <row r="569" spans="1:12" ht="11.25" customHeight="1" hidden="1">
      <c r="A569" s="44" t="s">
        <v>182</v>
      </c>
      <c r="B569" s="259">
        <v>0</v>
      </c>
      <c r="C569" s="259">
        <v>0</v>
      </c>
      <c r="D569" s="259">
        <v>0</v>
      </c>
      <c r="E569" s="259">
        <v>0</v>
      </c>
      <c r="F569" s="259">
        <v>0</v>
      </c>
      <c r="G569" s="259">
        <v>0</v>
      </c>
      <c r="H569" s="259">
        <v>0</v>
      </c>
      <c r="I569" s="256"/>
      <c r="J569" s="256"/>
      <c r="K569" s="256"/>
      <c r="L569" s="256"/>
    </row>
    <row r="570" spans="1:12" ht="11.25" customHeight="1" hidden="1">
      <c r="A570" s="44" t="s">
        <v>170</v>
      </c>
      <c r="B570" s="257">
        <v>0</v>
      </c>
      <c r="C570" s="257">
        <v>0</v>
      </c>
      <c r="D570" s="257">
        <v>0</v>
      </c>
      <c r="E570" s="257">
        <v>0</v>
      </c>
      <c r="F570" s="257">
        <v>0</v>
      </c>
      <c r="G570" s="257">
        <v>0</v>
      </c>
      <c r="H570" s="257">
        <v>0</v>
      </c>
      <c r="I570" s="256"/>
      <c r="J570" s="256"/>
      <c r="K570" s="256"/>
      <c r="L570" s="256"/>
    </row>
    <row r="571" spans="1:12" ht="11.25" customHeight="1" hidden="1">
      <c r="A571" s="44" t="s">
        <v>181</v>
      </c>
      <c r="B571" s="257">
        <v>0</v>
      </c>
      <c r="C571" s="257">
        <v>0</v>
      </c>
      <c r="D571" s="257">
        <v>0</v>
      </c>
      <c r="E571" s="257">
        <v>0</v>
      </c>
      <c r="F571" s="257">
        <v>0</v>
      </c>
      <c r="G571" s="257">
        <v>0</v>
      </c>
      <c r="H571" s="257">
        <v>0</v>
      </c>
      <c r="I571" s="256"/>
      <c r="J571" s="256"/>
      <c r="K571" s="256"/>
      <c r="L571" s="256"/>
    </row>
    <row r="572" spans="1:12" ht="11.25" customHeight="1" hidden="1">
      <c r="A572" s="44" t="s">
        <v>182</v>
      </c>
      <c r="B572" s="257">
        <v>0</v>
      </c>
      <c r="C572" s="257">
        <v>0</v>
      </c>
      <c r="D572" s="257">
        <v>0</v>
      </c>
      <c r="E572" s="257">
        <v>0</v>
      </c>
      <c r="F572" s="257">
        <v>0</v>
      </c>
      <c r="G572" s="257">
        <v>0</v>
      </c>
      <c r="H572" s="257">
        <v>0</v>
      </c>
      <c r="I572" s="256"/>
      <c r="J572" s="256"/>
      <c r="K572" s="256"/>
      <c r="L572" s="256"/>
    </row>
    <row r="573" spans="1:12" ht="11.25" customHeight="1" hidden="1">
      <c r="A573" s="44" t="s">
        <v>171</v>
      </c>
      <c r="B573" s="257">
        <v>0</v>
      </c>
      <c r="C573" s="257">
        <v>0</v>
      </c>
      <c r="D573" s="257">
        <v>0</v>
      </c>
      <c r="E573" s="257">
        <v>0</v>
      </c>
      <c r="F573" s="257">
        <v>0</v>
      </c>
      <c r="G573" s="257">
        <v>0</v>
      </c>
      <c r="H573" s="257">
        <v>0</v>
      </c>
      <c r="I573" s="256"/>
      <c r="J573" s="256"/>
      <c r="K573" s="256"/>
      <c r="L573" s="256"/>
    </row>
    <row r="574" spans="1:12" ht="11.25" customHeight="1" hidden="1">
      <c r="A574" s="44" t="s">
        <v>183</v>
      </c>
      <c r="B574" s="259">
        <v>0</v>
      </c>
      <c r="C574" s="259">
        <v>0</v>
      </c>
      <c r="D574" s="259">
        <v>0</v>
      </c>
      <c r="E574" s="259">
        <v>0</v>
      </c>
      <c r="F574" s="259">
        <v>0</v>
      </c>
      <c r="G574" s="259">
        <v>0</v>
      </c>
      <c r="H574" s="259">
        <v>0</v>
      </c>
      <c r="I574" s="256"/>
      <c r="J574" s="256"/>
      <c r="K574" s="256"/>
      <c r="L574" s="256"/>
    </row>
    <row r="575" spans="1:12" ht="11.25" customHeight="1" hidden="1">
      <c r="A575" s="44" t="s">
        <v>184</v>
      </c>
      <c r="B575" s="259">
        <v>0</v>
      </c>
      <c r="C575" s="259">
        <v>0</v>
      </c>
      <c r="D575" s="259">
        <v>0</v>
      </c>
      <c r="E575" s="259">
        <v>0</v>
      </c>
      <c r="F575" s="259">
        <v>0</v>
      </c>
      <c r="G575" s="259">
        <v>0</v>
      </c>
      <c r="H575" s="259">
        <v>0</v>
      </c>
      <c r="I575" s="256"/>
      <c r="J575" s="256"/>
      <c r="K575" s="256"/>
      <c r="L575" s="256"/>
    </row>
    <row r="576" spans="1:12" ht="11.25" customHeight="1" hidden="1">
      <c r="A576" s="44" t="s">
        <v>172</v>
      </c>
      <c r="B576" s="257">
        <v>0</v>
      </c>
      <c r="C576" s="257">
        <v>0</v>
      </c>
      <c r="D576" s="257">
        <v>0</v>
      </c>
      <c r="E576" s="257">
        <v>0</v>
      </c>
      <c r="F576" s="257">
        <v>0</v>
      </c>
      <c r="G576" s="257">
        <v>0</v>
      </c>
      <c r="H576" s="257">
        <v>0</v>
      </c>
      <c r="I576" s="256"/>
      <c r="J576" s="256"/>
      <c r="K576" s="256"/>
      <c r="L576" s="256"/>
    </row>
    <row r="577" spans="1:12" ht="11.25" customHeight="1" hidden="1">
      <c r="A577" s="44" t="s">
        <v>183</v>
      </c>
      <c r="B577" s="259">
        <v>0</v>
      </c>
      <c r="C577" s="259">
        <v>0</v>
      </c>
      <c r="D577" s="259">
        <v>0</v>
      </c>
      <c r="E577" s="259">
        <v>0</v>
      </c>
      <c r="F577" s="259">
        <v>0</v>
      </c>
      <c r="G577" s="259">
        <v>0</v>
      </c>
      <c r="H577" s="259">
        <v>0</v>
      </c>
      <c r="I577" s="256"/>
      <c r="J577" s="256"/>
      <c r="K577" s="256"/>
      <c r="L577" s="256"/>
    </row>
    <row r="578" spans="1:12" ht="11.25" customHeight="1" hidden="1">
      <c r="A578" s="44" t="s">
        <v>184</v>
      </c>
      <c r="B578" s="259">
        <v>0</v>
      </c>
      <c r="C578" s="259">
        <v>0</v>
      </c>
      <c r="D578" s="259">
        <v>0</v>
      </c>
      <c r="E578" s="259">
        <v>0</v>
      </c>
      <c r="F578" s="259">
        <v>0</v>
      </c>
      <c r="G578" s="259">
        <v>0</v>
      </c>
      <c r="H578" s="259">
        <v>0</v>
      </c>
      <c r="I578" s="256"/>
      <c r="J578" s="256"/>
      <c r="K578" s="256"/>
      <c r="L578" s="256"/>
    </row>
    <row r="579" spans="1:12" s="47" customFormat="1" ht="11.25" customHeight="1">
      <c r="A579" s="44" t="s">
        <v>382</v>
      </c>
      <c r="B579" s="258">
        <v>-0.04</v>
      </c>
      <c r="C579" s="258">
        <v>0.01999999999999999</v>
      </c>
      <c r="D579" s="258">
        <v>0.03</v>
      </c>
      <c r="E579" s="258">
        <v>-0.18000000000000002</v>
      </c>
      <c r="F579" s="258">
        <v>0.27</v>
      </c>
      <c r="G579" s="258">
        <v>0.17</v>
      </c>
      <c r="H579" s="258">
        <v>0.13</v>
      </c>
      <c r="I579" s="258">
        <v>0.02</v>
      </c>
      <c r="J579" s="258">
        <v>0.24000000000000002</v>
      </c>
      <c r="K579" s="258">
        <v>-1.96</v>
      </c>
      <c r="L579" s="258">
        <v>0.06</v>
      </c>
    </row>
    <row r="580" spans="1:12" ht="11.25" customHeight="1" hidden="1">
      <c r="A580" s="44" t="s">
        <v>144</v>
      </c>
      <c r="B580" s="257">
        <v>-0.04</v>
      </c>
      <c r="C580" s="257">
        <v>0.09</v>
      </c>
      <c r="D580" s="257">
        <v>0</v>
      </c>
      <c r="E580" s="257">
        <v>-0.01</v>
      </c>
      <c r="F580" s="257">
        <v>0.1</v>
      </c>
      <c r="G580" s="257">
        <v>0.17</v>
      </c>
      <c r="H580" s="257">
        <v>0.06</v>
      </c>
      <c r="I580" s="257">
        <v>0.02</v>
      </c>
      <c r="J580" s="257">
        <v>0.24000000000000002</v>
      </c>
      <c r="K580" s="257">
        <v>-1.78</v>
      </c>
      <c r="L580" s="257">
        <v>0.02</v>
      </c>
    </row>
    <row r="581" spans="1:12" ht="11.25" customHeight="1" hidden="1">
      <c r="A581" s="44" t="s">
        <v>167</v>
      </c>
      <c r="B581" s="259">
        <v>0</v>
      </c>
      <c r="C581" s="259">
        <v>0</v>
      </c>
      <c r="D581" s="259">
        <v>0</v>
      </c>
      <c r="E581" s="259">
        <v>0</v>
      </c>
      <c r="F581" s="259">
        <v>0</v>
      </c>
      <c r="G581" s="259">
        <v>0</v>
      </c>
      <c r="H581" s="259"/>
      <c r="I581" s="259">
        <v>0</v>
      </c>
      <c r="J581" s="259">
        <v>0</v>
      </c>
      <c r="K581" s="259"/>
      <c r="L581" s="259">
        <v>0</v>
      </c>
    </row>
    <row r="582" spans="1:12" ht="11.25" customHeight="1" hidden="1">
      <c r="A582" s="44" t="s">
        <v>168</v>
      </c>
      <c r="B582" s="259">
        <v>0</v>
      </c>
      <c r="C582" s="259">
        <v>0</v>
      </c>
      <c r="D582" s="259">
        <v>0</v>
      </c>
      <c r="E582" s="259">
        <v>0</v>
      </c>
      <c r="F582" s="259">
        <v>0</v>
      </c>
      <c r="G582" s="259">
        <v>0</v>
      </c>
      <c r="H582" s="259"/>
      <c r="I582" s="259">
        <v>0</v>
      </c>
      <c r="J582" s="259">
        <v>0</v>
      </c>
      <c r="K582" s="259"/>
      <c r="L582" s="259">
        <v>0</v>
      </c>
    </row>
    <row r="583" spans="1:12" ht="11.25" customHeight="1" hidden="1">
      <c r="A583" s="44" t="s">
        <v>169</v>
      </c>
      <c r="B583" s="259">
        <v>-0.04</v>
      </c>
      <c r="C583" s="259">
        <v>-0.02</v>
      </c>
      <c r="D583" s="259">
        <v>0</v>
      </c>
      <c r="E583" s="259">
        <v>0</v>
      </c>
      <c r="F583" s="259">
        <v>0.1</v>
      </c>
      <c r="G583" s="259">
        <v>0</v>
      </c>
      <c r="H583" s="259">
        <v>0</v>
      </c>
      <c r="I583" s="259">
        <v>0.02</v>
      </c>
      <c r="J583" s="259">
        <v>0.07</v>
      </c>
      <c r="K583" s="259">
        <v>-1.78</v>
      </c>
      <c r="L583" s="259">
        <v>0</v>
      </c>
    </row>
    <row r="584" spans="1:12" ht="11.25" customHeight="1" hidden="1">
      <c r="A584" s="44" t="s">
        <v>110</v>
      </c>
      <c r="B584" s="259">
        <v>0</v>
      </c>
      <c r="C584" s="259">
        <v>0</v>
      </c>
      <c r="D584" s="259">
        <v>0</v>
      </c>
      <c r="E584" s="259">
        <v>0</v>
      </c>
      <c r="F584" s="259">
        <v>0</v>
      </c>
      <c r="G584" s="259">
        <v>0</v>
      </c>
      <c r="H584" s="259"/>
      <c r="I584" s="256"/>
      <c r="J584" s="256"/>
      <c r="K584" s="256"/>
      <c r="L584" s="256"/>
    </row>
    <row r="585" spans="1:12" ht="11.25" customHeight="1" hidden="1">
      <c r="A585" s="44" t="s">
        <v>170</v>
      </c>
      <c r="B585" s="257">
        <v>0</v>
      </c>
      <c r="C585" s="257">
        <v>0.11</v>
      </c>
      <c r="D585" s="257">
        <v>0</v>
      </c>
      <c r="E585" s="257">
        <v>-0.01</v>
      </c>
      <c r="F585" s="257">
        <v>0</v>
      </c>
      <c r="G585" s="257">
        <v>0.17</v>
      </c>
      <c r="H585" s="257">
        <v>0.06</v>
      </c>
      <c r="I585" s="257">
        <v>0</v>
      </c>
      <c r="J585" s="257">
        <v>0.17</v>
      </c>
      <c r="K585" s="257"/>
      <c r="L585" s="257">
        <v>0.02</v>
      </c>
    </row>
    <row r="586" spans="1:12" ht="11.25" customHeight="1" hidden="1">
      <c r="A586" s="44" t="s">
        <v>171</v>
      </c>
      <c r="B586" s="259">
        <v>0</v>
      </c>
      <c r="C586" s="259">
        <v>0</v>
      </c>
      <c r="D586" s="259">
        <v>0</v>
      </c>
      <c r="E586" s="259">
        <v>0</v>
      </c>
      <c r="F586" s="259">
        <v>0</v>
      </c>
      <c r="G586" s="259">
        <v>0</v>
      </c>
      <c r="H586" s="259"/>
      <c r="I586" s="259">
        <v>0</v>
      </c>
      <c r="J586" s="259">
        <v>0</v>
      </c>
      <c r="K586" s="259"/>
      <c r="L586" s="259">
        <v>0</v>
      </c>
    </row>
    <row r="587" spans="1:12" ht="11.25" customHeight="1" hidden="1">
      <c r="A587" s="44" t="s">
        <v>172</v>
      </c>
      <c r="B587" s="259">
        <v>0</v>
      </c>
      <c r="C587" s="259">
        <v>0.11</v>
      </c>
      <c r="D587" s="259">
        <v>0</v>
      </c>
      <c r="E587" s="259">
        <v>-0.01</v>
      </c>
      <c r="F587" s="259">
        <v>0</v>
      </c>
      <c r="G587" s="259">
        <v>0.17</v>
      </c>
      <c r="H587" s="259">
        <v>0.06</v>
      </c>
      <c r="I587" s="259">
        <v>0</v>
      </c>
      <c r="J587" s="259">
        <v>0.17</v>
      </c>
      <c r="K587" s="259">
        <v>0</v>
      </c>
      <c r="L587" s="259">
        <v>0.02</v>
      </c>
    </row>
    <row r="588" spans="1:12" ht="11.25" customHeight="1" hidden="1">
      <c r="A588" s="44" t="s">
        <v>173</v>
      </c>
      <c r="B588" s="257">
        <v>-0.04</v>
      </c>
      <c r="C588" s="257">
        <v>0.09</v>
      </c>
      <c r="D588" s="257">
        <v>0</v>
      </c>
      <c r="E588" s="257">
        <v>-0.01</v>
      </c>
      <c r="F588" s="257">
        <v>0.1</v>
      </c>
      <c r="G588" s="257">
        <v>0.17</v>
      </c>
      <c r="H588" s="257">
        <v>0.06</v>
      </c>
      <c r="I588" s="257">
        <v>0.02</v>
      </c>
      <c r="J588" s="257">
        <v>0.24000000000000002</v>
      </c>
      <c r="K588" s="257">
        <v>-1.78</v>
      </c>
      <c r="L588" s="257">
        <v>0.02</v>
      </c>
    </row>
    <row r="589" spans="1:12" ht="11.25" customHeight="1" hidden="1">
      <c r="A589" s="44" t="s">
        <v>174</v>
      </c>
      <c r="B589" s="259">
        <v>-0.04</v>
      </c>
      <c r="C589" s="259">
        <v>-0.02</v>
      </c>
      <c r="D589" s="259">
        <v>0</v>
      </c>
      <c r="E589" s="259">
        <v>0</v>
      </c>
      <c r="F589" s="259">
        <v>0.1</v>
      </c>
      <c r="G589" s="259">
        <v>0</v>
      </c>
      <c r="H589" s="259">
        <v>0</v>
      </c>
      <c r="I589" s="259">
        <v>0.02</v>
      </c>
      <c r="J589" s="259">
        <v>0.07</v>
      </c>
      <c r="K589" s="259">
        <v>-1.78</v>
      </c>
      <c r="L589" s="259">
        <v>0</v>
      </c>
    </row>
    <row r="590" spans="1:12" ht="11.25" customHeight="1" hidden="1">
      <c r="A590" s="44" t="s">
        <v>175</v>
      </c>
      <c r="B590" s="259">
        <v>0</v>
      </c>
      <c r="C590" s="259">
        <v>0.11</v>
      </c>
      <c r="D590" s="259">
        <v>0</v>
      </c>
      <c r="E590" s="259">
        <v>-0.01</v>
      </c>
      <c r="F590" s="259">
        <v>0</v>
      </c>
      <c r="G590" s="259">
        <v>0.17</v>
      </c>
      <c r="H590" s="259">
        <v>0.06</v>
      </c>
      <c r="I590" s="259">
        <v>0</v>
      </c>
      <c r="J590" s="259">
        <v>0.17</v>
      </c>
      <c r="K590" s="259">
        <v>0</v>
      </c>
      <c r="L590" s="259">
        <v>0.02</v>
      </c>
    </row>
    <row r="591" spans="1:12" ht="11.25" customHeight="1" hidden="1">
      <c r="A591" s="44" t="s">
        <v>176</v>
      </c>
      <c r="B591" s="259">
        <v>0</v>
      </c>
      <c r="C591" s="259">
        <v>0</v>
      </c>
      <c r="D591" s="259">
        <v>0</v>
      </c>
      <c r="E591" s="259">
        <v>0</v>
      </c>
      <c r="F591" s="259">
        <v>0</v>
      </c>
      <c r="G591" s="259">
        <v>0</v>
      </c>
      <c r="H591" s="259"/>
      <c r="I591" s="256"/>
      <c r="J591" s="256"/>
      <c r="K591" s="256"/>
      <c r="L591" s="256"/>
    </row>
    <row r="592" spans="1:12" ht="11.25" customHeight="1" hidden="1">
      <c r="A592" s="44" t="s">
        <v>177</v>
      </c>
      <c r="B592" s="259">
        <v>0</v>
      </c>
      <c r="C592" s="259">
        <v>0</v>
      </c>
      <c r="D592" s="259">
        <v>0</v>
      </c>
      <c r="E592" s="259">
        <v>0</v>
      </c>
      <c r="F592" s="259">
        <v>0</v>
      </c>
      <c r="G592" s="259">
        <v>0</v>
      </c>
      <c r="H592" s="259"/>
      <c r="I592" s="256"/>
      <c r="J592" s="256"/>
      <c r="K592" s="256"/>
      <c r="L592" s="256"/>
    </row>
    <row r="593" spans="1:12" ht="11.25" customHeight="1" hidden="1">
      <c r="A593" s="44" t="s">
        <v>178</v>
      </c>
      <c r="B593" s="259">
        <v>0</v>
      </c>
      <c r="C593" s="259">
        <v>0</v>
      </c>
      <c r="D593" s="259">
        <v>0</v>
      </c>
      <c r="E593" s="259">
        <v>0</v>
      </c>
      <c r="F593" s="259">
        <v>0</v>
      </c>
      <c r="G593" s="259">
        <v>0</v>
      </c>
      <c r="H593" s="259"/>
      <c r="I593" s="256"/>
      <c r="J593" s="256"/>
      <c r="K593" s="256"/>
      <c r="L593" s="256"/>
    </row>
    <row r="594" spans="1:12" ht="11.25" customHeight="1" hidden="1">
      <c r="A594" s="44" t="s">
        <v>383</v>
      </c>
      <c r="B594" s="257">
        <v>0</v>
      </c>
      <c r="C594" s="257">
        <v>-0.07</v>
      </c>
      <c r="D594" s="257">
        <v>0.03</v>
      </c>
      <c r="E594" s="257">
        <v>-0.17</v>
      </c>
      <c r="F594" s="257">
        <v>0.17</v>
      </c>
      <c r="G594" s="257">
        <v>0</v>
      </c>
      <c r="H594" s="257">
        <v>0.07</v>
      </c>
      <c r="I594" s="257">
        <v>0</v>
      </c>
      <c r="J594" s="257">
        <v>0</v>
      </c>
      <c r="K594" s="257">
        <v>-0.18</v>
      </c>
      <c r="L594" s="257">
        <v>0.04</v>
      </c>
    </row>
    <row r="595" spans="1:12" ht="11.25" customHeight="1" hidden="1">
      <c r="A595" s="44" t="s">
        <v>167</v>
      </c>
      <c r="B595" s="257">
        <v>0</v>
      </c>
      <c r="C595" s="257">
        <v>0</v>
      </c>
      <c r="D595" s="257">
        <v>0</v>
      </c>
      <c r="E595" s="257">
        <v>0</v>
      </c>
      <c r="F595" s="257">
        <v>0</v>
      </c>
      <c r="G595" s="257">
        <v>0</v>
      </c>
      <c r="H595" s="257"/>
      <c r="I595" s="256"/>
      <c r="J595" s="256"/>
      <c r="K595" s="256"/>
      <c r="L595" s="256"/>
    </row>
    <row r="596" spans="1:12" ht="11.25" customHeight="1" hidden="1">
      <c r="A596" s="44" t="s">
        <v>181</v>
      </c>
      <c r="B596" s="259">
        <v>0</v>
      </c>
      <c r="C596" s="259">
        <v>0</v>
      </c>
      <c r="D596" s="259">
        <v>0</v>
      </c>
      <c r="E596" s="259">
        <v>0</v>
      </c>
      <c r="F596" s="259">
        <v>0</v>
      </c>
      <c r="G596" s="259">
        <v>0</v>
      </c>
      <c r="H596" s="259"/>
      <c r="I596" s="256"/>
      <c r="J596" s="256"/>
      <c r="K596" s="256"/>
      <c r="L596" s="256"/>
    </row>
    <row r="597" spans="1:12" ht="11.25" customHeight="1" hidden="1">
      <c r="A597" s="44" t="s">
        <v>182</v>
      </c>
      <c r="B597" s="259">
        <v>0</v>
      </c>
      <c r="C597" s="259">
        <v>0</v>
      </c>
      <c r="D597" s="259">
        <v>0</v>
      </c>
      <c r="E597" s="259">
        <v>0</v>
      </c>
      <c r="F597" s="259">
        <v>0</v>
      </c>
      <c r="G597" s="259">
        <v>0</v>
      </c>
      <c r="H597" s="259"/>
      <c r="I597" s="256"/>
      <c r="J597" s="256"/>
      <c r="K597" s="256"/>
      <c r="L597" s="256"/>
    </row>
    <row r="598" spans="1:12" ht="11.25" customHeight="1" hidden="1">
      <c r="A598" s="44" t="s">
        <v>168</v>
      </c>
      <c r="B598" s="257">
        <v>0</v>
      </c>
      <c r="C598" s="257">
        <v>0</v>
      </c>
      <c r="D598" s="257">
        <v>0</v>
      </c>
      <c r="E598" s="257">
        <v>0</v>
      </c>
      <c r="F598" s="257">
        <v>0</v>
      </c>
      <c r="G598" s="257">
        <v>0</v>
      </c>
      <c r="H598" s="257"/>
      <c r="I598" s="256"/>
      <c r="J598" s="256"/>
      <c r="K598" s="256"/>
      <c r="L598" s="256"/>
    </row>
    <row r="599" spans="1:12" ht="11.25" customHeight="1" hidden="1">
      <c r="A599" s="44" t="s">
        <v>181</v>
      </c>
      <c r="B599" s="259">
        <v>0</v>
      </c>
      <c r="C599" s="259">
        <v>0</v>
      </c>
      <c r="D599" s="259">
        <v>0</v>
      </c>
      <c r="E599" s="259">
        <v>0</v>
      </c>
      <c r="F599" s="259">
        <v>0</v>
      </c>
      <c r="G599" s="259">
        <v>0</v>
      </c>
      <c r="H599" s="259"/>
      <c r="I599" s="256"/>
      <c r="J599" s="256"/>
      <c r="K599" s="256"/>
      <c r="L599" s="256"/>
    </row>
    <row r="600" spans="1:12" ht="11.25" customHeight="1" hidden="1">
      <c r="A600" s="44" t="s">
        <v>182</v>
      </c>
      <c r="B600" s="259">
        <v>0</v>
      </c>
      <c r="C600" s="259">
        <v>0</v>
      </c>
      <c r="D600" s="259">
        <v>0</v>
      </c>
      <c r="E600" s="259">
        <v>0</v>
      </c>
      <c r="F600" s="259">
        <v>0</v>
      </c>
      <c r="G600" s="259">
        <v>0</v>
      </c>
      <c r="H600" s="259"/>
      <c r="I600" s="256"/>
      <c r="J600" s="256"/>
      <c r="K600" s="256"/>
      <c r="L600" s="256"/>
    </row>
    <row r="601" spans="1:12" ht="11.25" customHeight="1" hidden="1">
      <c r="A601" s="44" t="s">
        <v>169</v>
      </c>
      <c r="B601" s="257">
        <v>0</v>
      </c>
      <c r="C601" s="257">
        <v>0</v>
      </c>
      <c r="D601" s="257">
        <v>0</v>
      </c>
      <c r="E601" s="257">
        <v>0</v>
      </c>
      <c r="F601" s="257">
        <v>0</v>
      </c>
      <c r="G601" s="257">
        <v>0</v>
      </c>
      <c r="H601" s="257"/>
      <c r="I601" s="256"/>
      <c r="J601" s="256"/>
      <c r="K601" s="256"/>
      <c r="L601" s="256"/>
    </row>
    <row r="602" spans="1:12" ht="11.25" customHeight="1" hidden="1">
      <c r="A602" s="44" t="s">
        <v>181</v>
      </c>
      <c r="B602" s="259">
        <v>0</v>
      </c>
      <c r="C602" s="259">
        <v>0</v>
      </c>
      <c r="D602" s="259">
        <v>0</v>
      </c>
      <c r="E602" s="259">
        <v>0</v>
      </c>
      <c r="F602" s="259">
        <v>0</v>
      </c>
      <c r="G602" s="259">
        <v>0</v>
      </c>
      <c r="H602" s="259"/>
      <c r="I602" s="256"/>
      <c r="J602" s="256"/>
      <c r="K602" s="256"/>
      <c r="L602" s="256"/>
    </row>
    <row r="603" spans="1:12" ht="11.25" customHeight="1" hidden="1">
      <c r="A603" s="44" t="s">
        <v>182</v>
      </c>
      <c r="B603" s="259">
        <v>0</v>
      </c>
      <c r="C603" s="259">
        <v>0</v>
      </c>
      <c r="D603" s="259">
        <v>0</v>
      </c>
      <c r="E603" s="259">
        <v>0</v>
      </c>
      <c r="F603" s="259">
        <v>0</v>
      </c>
      <c r="G603" s="259">
        <v>0</v>
      </c>
      <c r="H603" s="259"/>
      <c r="I603" s="256"/>
      <c r="J603" s="256"/>
      <c r="K603" s="256"/>
      <c r="L603" s="256"/>
    </row>
    <row r="604" spans="1:12" ht="11.25" customHeight="1" hidden="1">
      <c r="A604" s="44" t="s">
        <v>110</v>
      </c>
      <c r="B604" s="257">
        <v>0</v>
      </c>
      <c r="C604" s="257">
        <v>-0.07</v>
      </c>
      <c r="D604" s="257">
        <v>0.03</v>
      </c>
      <c r="E604" s="257">
        <v>-0.17</v>
      </c>
      <c r="F604" s="257">
        <v>0.17</v>
      </c>
      <c r="G604" s="257">
        <v>0</v>
      </c>
      <c r="H604" s="257">
        <v>0.07</v>
      </c>
      <c r="I604" s="257">
        <v>0</v>
      </c>
      <c r="J604" s="257">
        <v>0</v>
      </c>
      <c r="K604" s="257">
        <v>-0.18</v>
      </c>
      <c r="L604" s="257">
        <v>0.04</v>
      </c>
    </row>
    <row r="605" spans="1:12" ht="11.25" customHeight="1" hidden="1">
      <c r="A605" s="44" t="s">
        <v>181</v>
      </c>
      <c r="B605" s="259">
        <v>0</v>
      </c>
      <c r="C605" s="259">
        <v>-0.07</v>
      </c>
      <c r="D605" s="259">
        <v>0.03</v>
      </c>
      <c r="E605" s="259">
        <v>-0.17</v>
      </c>
      <c r="F605" s="259">
        <v>0.17</v>
      </c>
      <c r="G605" s="259">
        <v>0</v>
      </c>
      <c r="H605" s="259">
        <v>0.07</v>
      </c>
      <c r="I605" s="259">
        <v>0</v>
      </c>
      <c r="J605" s="259">
        <v>0</v>
      </c>
      <c r="K605" s="259">
        <v>-0.18</v>
      </c>
      <c r="L605" s="259">
        <v>0.04</v>
      </c>
    </row>
    <row r="606" spans="1:12" ht="11.25" customHeight="1" hidden="1">
      <c r="A606" s="44" t="s">
        <v>182</v>
      </c>
      <c r="B606" s="259">
        <v>0</v>
      </c>
      <c r="C606" s="259">
        <v>0</v>
      </c>
      <c r="D606" s="259">
        <v>0</v>
      </c>
      <c r="E606" s="259">
        <v>0</v>
      </c>
      <c r="F606" s="259">
        <v>0</v>
      </c>
      <c r="G606" s="259">
        <v>0</v>
      </c>
      <c r="H606" s="259"/>
      <c r="I606" s="256"/>
      <c r="J606" s="256"/>
      <c r="K606" s="256"/>
      <c r="L606" s="256"/>
    </row>
    <row r="607" spans="1:12" ht="11.25" customHeight="1" hidden="1">
      <c r="A607" s="44" t="s">
        <v>170</v>
      </c>
      <c r="B607" s="257">
        <v>0</v>
      </c>
      <c r="C607" s="257">
        <v>0</v>
      </c>
      <c r="D607" s="257">
        <v>0</v>
      </c>
      <c r="E607" s="257">
        <v>0</v>
      </c>
      <c r="F607" s="257">
        <v>0</v>
      </c>
      <c r="G607" s="257">
        <v>0</v>
      </c>
      <c r="H607" s="257"/>
      <c r="I607" s="256"/>
      <c r="J607" s="256"/>
      <c r="K607" s="256"/>
      <c r="L607" s="256"/>
    </row>
    <row r="608" spans="1:12" ht="11.25" customHeight="1" hidden="1">
      <c r="A608" s="44" t="s">
        <v>181</v>
      </c>
      <c r="B608" s="257">
        <v>0</v>
      </c>
      <c r="C608" s="257">
        <v>0</v>
      </c>
      <c r="D608" s="257">
        <v>0</v>
      </c>
      <c r="E608" s="257">
        <v>0</v>
      </c>
      <c r="F608" s="257">
        <v>0</v>
      </c>
      <c r="G608" s="257">
        <v>0</v>
      </c>
      <c r="H608" s="257"/>
      <c r="I608" s="256"/>
      <c r="J608" s="256"/>
      <c r="K608" s="256"/>
      <c r="L608" s="256"/>
    </row>
    <row r="609" spans="1:12" ht="11.25" customHeight="1" hidden="1">
      <c r="A609" s="44" t="s">
        <v>182</v>
      </c>
      <c r="B609" s="257">
        <v>0</v>
      </c>
      <c r="C609" s="257">
        <v>0</v>
      </c>
      <c r="D609" s="257">
        <v>0</v>
      </c>
      <c r="E609" s="257">
        <v>0</v>
      </c>
      <c r="F609" s="257">
        <v>0</v>
      </c>
      <c r="G609" s="257">
        <v>0</v>
      </c>
      <c r="H609" s="257"/>
      <c r="I609" s="256"/>
      <c r="J609" s="256"/>
      <c r="K609" s="256"/>
      <c r="L609" s="256"/>
    </row>
    <row r="610" spans="1:12" ht="11.25" customHeight="1" hidden="1">
      <c r="A610" s="44" t="s">
        <v>171</v>
      </c>
      <c r="B610" s="257">
        <v>0</v>
      </c>
      <c r="C610" s="257">
        <v>0</v>
      </c>
      <c r="D610" s="257">
        <v>0</v>
      </c>
      <c r="E610" s="257">
        <v>0</v>
      </c>
      <c r="F610" s="257">
        <v>0</v>
      </c>
      <c r="G610" s="257">
        <v>0</v>
      </c>
      <c r="H610" s="257"/>
      <c r="I610" s="256"/>
      <c r="J610" s="256"/>
      <c r="K610" s="256"/>
      <c r="L610" s="256"/>
    </row>
    <row r="611" spans="1:12" ht="11.25" customHeight="1" hidden="1">
      <c r="A611" s="44" t="s">
        <v>183</v>
      </c>
      <c r="B611" s="259">
        <v>0</v>
      </c>
      <c r="C611" s="259">
        <v>0</v>
      </c>
      <c r="D611" s="259">
        <v>0</v>
      </c>
      <c r="E611" s="259">
        <v>0</v>
      </c>
      <c r="F611" s="259">
        <v>0</v>
      </c>
      <c r="G611" s="259">
        <v>0</v>
      </c>
      <c r="H611" s="259"/>
      <c r="I611" s="256"/>
      <c r="J611" s="256"/>
      <c r="K611" s="256"/>
      <c r="L611" s="256"/>
    </row>
    <row r="612" spans="1:12" ht="11.25" customHeight="1" hidden="1">
      <c r="A612" s="44" t="s">
        <v>184</v>
      </c>
      <c r="B612" s="259">
        <v>0</v>
      </c>
      <c r="C612" s="259">
        <v>0</v>
      </c>
      <c r="D612" s="259">
        <v>0</v>
      </c>
      <c r="E612" s="259">
        <v>0</v>
      </c>
      <c r="F612" s="259">
        <v>0</v>
      </c>
      <c r="G612" s="259">
        <v>0</v>
      </c>
      <c r="H612" s="259"/>
      <c r="I612" s="256"/>
      <c r="J612" s="256"/>
      <c r="K612" s="256"/>
      <c r="L612" s="256"/>
    </row>
    <row r="613" spans="1:12" ht="11.25" customHeight="1" hidden="1">
      <c r="A613" s="44" t="s">
        <v>172</v>
      </c>
      <c r="B613" s="257">
        <v>0</v>
      </c>
      <c r="C613" s="257">
        <v>0</v>
      </c>
      <c r="D613" s="257">
        <v>0</v>
      </c>
      <c r="E613" s="257">
        <v>0</v>
      </c>
      <c r="F613" s="257">
        <v>0</v>
      </c>
      <c r="G613" s="257">
        <v>0</v>
      </c>
      <c r="H613" s="257"/>
      <c r="I613" s="256"/>
      <c r="J613" s="256"/>
      <c r="K613" s="256"/>
      <c r="L613" s="256"/>
    </row>
    <row r="614" spans="1:12" ht="11.25" customHeight="1" hidden="1">
      <c r="A614" s="44" t="s">
        <v>183</v>
      </c>
      <c r="B614" s="259">
        <v>0</v>
      </c>
      <c r="C614" s="259">
        <v>0</v>
      </c>
      <c r="D614" s="259">
        <v>0</v>
      </c>
      <c r="E614" s="259">
        <v>0</v>
      </c>
      <c r="F614" s="259">
        <v>0</v>
      </c>
      <c r="G614" s="259">
        <v>0</v>
      </c>
      <c r="H614" s="259"/>
      <c r="I614" s="256"/>
      <c r="J614" s="256"/>
      <c r="K614" s="256"/>
      <c r="L614" s="256"/>
    </row>
    <row r="615" spans="1:12" ht="11.25" customHeight="1" hidden="1">
      <c r="A615" s="44" t="s">
        <v>184</v>
      </c>
      <c r="B615" s="259">
        <v>0</v>
      </c>
      <c r="C615" s="259">
        <v>0</v>
      </c>
      <c r="D615" s="259">
        <v>0</v>
      </c>
      <c r="E615" s="259">
        <v>0</v>
      </c>
      <c r="F615" s="259">
        <v>0</v>
      </c>
      <c r="G615" s="259">
        <v>0</v>
      </c>
      <c r="H615" s="259"/>
      <c r="I615" s="256"/>
      <c r="J615" s="256"/>
      <c r="K615" s="256"/>
      <c r="L615" s="256"/>
    </row>
    <row r="616" spans="1:12" s="47" customFormat="1" ht="22.5" customHeight="1">
      <c r="A616" s="46" t="s">
        <v>186</v>
      </c>
      <c r="B616" s="258">
        <v>0.04999999999999993</v>
      </c>
      <c r="C616" s="258">
        <v>-0.15000000000000008</v>
      </c>
      <c r="D616" s="258">
        <v>0.27</v>
      </c>
      <c r="E616" s="258">
        <v>0.13</v>
      </c>
      <c r="F616" s="258">
        <v>-0.54</v>
      </c>
      <c r="G616" s="258">
        <v>-0.15000000000000002</v>
      </c>
      <c r="H616" s="258">
        <v>0.37</v>
      </c>
      <c r="I616" s="258">
        <v>-0.09000000000000002</v>
      </c>
      <c r="J616" s="258">
        <v>-0.17</v>
      </c>
      <c r="K616" s="258">
        <v>-0.26</v>
      </c>
      <c r="L616" s="258">
        <v>-0.56</v>
      </c>
    </row>
    <row r="617" spans="1:12" ht="11.25" customHeight="1" hidden="1">
      <c r="A617" s="44" t="s">
        <v>199</v>
      </c>
      <c r="B617" s="257">
        <v>0</v>
      </c>
      <c r="C617" s="257">
        <v>0</v>
      </c>
      <c r="D617" s="257">
        <v>0</v>
      </c>
      <c r="E617" s="257">
        <v>0</v>
      </c>
      <c r="F617" s="257">
        <v>0</v>
      </c>
      <c r="G617" s="257">
        <v>0</v>
      </c>
      <c r="H617" s="257">
        <v>0</v>
      </c>
      <c r="I617" s="257">
        <v>0</v>
      </c>
      <c r="J617" s="257">
        <v>0</v>
      </c>
      <c r="K617" s="257">
        <v>0</v>
      </c>
      <c r="L617" s="257">
        <v>0</v>
      </c>
    </row>
    <row r="618" spans="1:12" ht="11.25" customHeight="1" hidden="1">
      <c r="A618" s="44" t="s">
        <v>188</v>
      </c>
      <c r="B618" s="257">
        <v>0</v>
      </c>
      <c r="C618" s="257">
        <v>0</v>
      </c>
      <c r="D618" s="257">
        <v>0</v>
      </c>
      <c r="E618" s="257">
        <v>0</v>
      </c>
      <c r="F618" s="257">
        <v>0</v>
      </c>
      <c r="G618" s="257">
        <v>0</v>
      </c>
      <c r="H618" s="257">
        <v>0</v>
      </c>
      <c r="I618" s="257">
        <v>0</v>
      </c>
      <c r="J618" s="257">
        <v>0</v>
      </c>
      <c r="K618" s="257">
        <v>0</v>
      </c>
      <c r="L618" s="257">
        <v>0</v>
      </c>
    </row>
    <row r="619" spans="1:12" ht="11.25" customHeight="1" hidden="1">
      <c r="A619" s="44" t="s">
        <v>189</v>
      </c>
      <c r="B619" s="257">
        <v>0.04999999999999993</v>
      </c>
      <c r="C619" s="257">
        <v>-0.15000000000000008</v>
      </c>
      <c r="D619" s="257">
        <v>0.27</v>
      </c>
      <c r="E619" s="257">
        <v>0.13</v>
      </c>
      <c r="F619" s="257">
        <v>-0.54</v>
      </c>
      <c r="G619" s="257">
        <v>-0.15000000000000002</v>
      </c>
      <c r="H619" s="257">
        <v>0.37</v>
      </c>
      <c r="I619" s="257">
        <v>-0.09000000000000002</v>
      </c>
      <c r="J619" s="257">
        <v>-0.17</v>
      </c>
      <c r="K619" s="257">
        <v>-0.26</v>
      </c>
      <c r="L619" s="257">
        <v>-0.56</v>
      </c>
    </row>
    <row r="620" spans="1:12" ht="11.25" customHeight="1" hidden="1">
      <c r="A620" s="44" t="s">
        <v>190</v>
      </c>
      <c r="B620" s="257">
        <v>0</v>
      </c>
      <c r="C620" s="257">
        <v>0</v>
      </c>
      <c r="D620" s="257">
        <v>0</v>
      </c>
      <c r="E620" s="257">
        <v>0</v>
      </c>
      <c r="F620" s="257">
        <v>0</v>
      </c>
      <c r="G620" s="257">
        <v>0</v>
      </c>
      <c r="H620" s="257">
        <v>0</v>
      </c>
      <c r="I620" s="256"/>
      <c r="J620" s="256"/>
      <c r="K620" s="256"/>
      <c r="L620" s="256"/>
    </row>
    <row r="621" spans="1:12" ht="11.25" customHeight="1" hidden="1">
      <c r="A621" s="44" t="s">
        <v>191</v>
      </c>
      <c r="B621" s="257">
        <v>0</v>
      </c>
      <c r="C621" s="257">
        <v>0</v>
      </c>
      <c r="D621" s="257">
        <v>0</v>
      </c>
      <c r="E621" s="257">
        <v>0</v>
      </c>
      <c r="F621" s="257">
        <v>0</v>
      </c>
      <c r="G621" s="257">
        <v>0</v>
      </c>
      <c r="H621" s="257">
        <v>0</v>
      </c>
      <c r="I621" s="256"/>
      <c r="J621" s="256"/>
      <c r="K621" s="256"/>
      <c r="L621" s="256"/>
    </row>
    <row r="622" spans="1:12" ht="11.25" customHeight="1" hidden="1">
      <c r="A622" s="44" t="s">
        <v>192</v>
      </c>
      <c r="B622" s="257">
        <v>0</v>
      </c>
      <c r="C622" s="257">
        <v>0</v>
      </c>
      <c r="D622" s="257">
        <v>0</v>
      </c>
      <c r="E622" s="257">
        <v>0</v>
      </c>
      <c r="F622" s="257">
        <v>0</v>
      </c>
      <c r="G622" s="257">
        <v>0</v>
      </c>
      <c r="H622" s="257">
        <v>0</v>
      </c>
      <c r="I622" s="256"/>
      <c r="J622" s="256"/>
      <c r="K622" s="256"/>
      <c r="L622" s="256"/>
    </row>
    <row r="623" spans="1:12" ht="11.25" customHeight="1" hidden="1">
      <c r="A623" s="44" t="s">
        <v>193</v>
      </c>
      <c r="B623" s="257">
        <v>0</v>
      </c>
      <c r="C623" s="257">
        <v>0</v>
      </c>
      <c r="D623" s="257">
        <v>0</v>
      </c>
      <c r="E623" s="257">
        <v>0</v>
      </c>
      <c r="F623" s="257">
        <v>0</v>
      </c>
      <c r="G623" s="257">
        <v>0</v>
      </c>
      <c r="H623" s="257">
        <v>0</v>
      </c>
      <c r="I623" s="256"/>
      <c r="J623" s="256"/>
      <c r="K623" s="256"/>
      <c r="L623" s="256"/>
    </row>
    <row r="624" spans="1:12" ht="11.25" customHeight="1" hidden="1">
      <c r="A624" s="44" t="s">
        <v>194</v>
      </c>
      <c r="B624" s="257">
        <v>0.04999999999999993</v>
      </c>
      <c r="C624" s="257">
        <v>-0.15000000000000008</v>
      </c>
      <c r="D624" s="257">
        <v>0.27</v>
      </c>
      <c r="E624" s="257">
        <v>0.13</v>
      </c>
      <c r="F624" s="257">
        <v>-0.54</v>
      </c>
      <c r="G624" s="257">
        <v>-0.15000000000000002</v>
      </c>
      <c r="H624" s="257">
        <v>0.37</v>
      </c>
      <c r="I624" s="257">
        <v>-0.09000000000000002</v>
      </c>
      <c r="J624" s="257">
        <v>-0.17</v>
      </c>
      <c r="K624" s="257">
        <v>-0.26</v>
      </c>
      <c r="L624" s="257">
        <v>-0.56</v>
      </c>
    </row>
    <row r="625" spans="1:12" ht="11.25" customHeight="1" hidden="1">
      <c r="A625" s="44" t="s">
        <v>195</v>
      </c>
      <c r="B625" s="257">
        <v>0</v>
      </c>
      <c r="C625" s="257">
        <v>0</v>
      </c>
      <c r="D625" s="257">
        <v>0</v>
      </c>
      <c r="E625" s="257">
        <v>0</v>
      </c>
      <c r="F625" s="257">
        <v>0</v>
      </c>
      <c r="G625" s="257">
        <v>0</v>
      </c>
      <c r="H625" s="257">
        <v>0</v>
      </c>
      <c r="I625" s="257">
        <v>0</v>
      </c>
      <c r="J625" s="257">
        <v>0</v>
      </c>
      <c r="K625" s="257">
        <v>0</v>
      </c>
      <c r="L625" s="257">
        <v>0</v>
      </c>
    </row>
    <row r="626" spans="1:12" ht="11.25" customHeight="1" hidden="1">
      <c r="A626" s="44" t="s">
        <v>196</v>
      </c>
      <c r="B626" s="257">
        <v>0.04999999999999993</v>
      </c>
      <c r="C626" s="257">
        <v>-0.15000000000000008</v>
      </c>
      <c r="D626" s="257">
        <v>0.27</v>
      </c>
      <c r="E626" s="257">
        <v>0.13</v>
      </c>
      <c r="F626" s="257">
        <v>-0.54</v>
      </c>
      <c r="G626" s="257">
        <v>-0.15000000000000002</v>
      </c>
      <c r="H626" s="257">
        <v>0.37</v>
      </c>
      <c r="I626" s="257">
        <v>-0.09000000000000002</v>
      </c>
      <c r="J626" s="257">
        <v>-0.17</v>
      </c>
      <c r="K626" s="257">
        <v>-0.26</v>
      </c>
      <c r="L626" s="257">
        <v>-0.56</v>
      </c>
    </row>
    <row r="627" spans="1:12" ht="11.25" customHeight="1" hidden="1">
      <c r="A627" s="44" t="s">
        <v>197</v>
      </c>
      <c r="B627" s="257">
        <v>0</v>
      </c>
      <c r="C627" s="257">
        <v>0</v>
      </c>
      <c r="D627" s="257">
        <v>0</v>
      </c>
      <c r="E627" s="257">
        <v>0</v>
      </c>
      <c r="F627" s="257">
        <v>0</v>
      </c>
      <c r="G627" s="257">
        <v>0</v>
      </c>
      <c r="H627" s="257">
        <v>0</v>
      </c>
      <c r="I627" s="256"/>
      <c r="J627" s="256"/>
      <c r="K627" s="256"/>
      <c r="L627" s="256"/>
    </row>
    <row r="628" spans="1:12" s="47" customFormat="1" ht="11.25" customHeight="1" hidden="1">
      <c r="A628" s="46" t="s">
        <v>380</v>
      </c>
      <c r="B628" s="258">
        <v>0</v>
      </c>
      <c r="C628" s="258">
        <v>0</v>
      </c>
      <c r="D628" s="258">
        <v>0</v>
      </c>
      <c r="E628" s="258">
        <v>0</v>
      </c>
      <c r="F628" s="258">
        <v>0</v>
      </c>
      <c r="G628" s="258">
        <v>0</v>
      </c>
      <c r="H628" s="258">
        <v>0</v>
      </c>
      <c r="I628" s="261"/>
      <c r="J628" s="261"/>
      <c r="K628" s="261"/>
      <c r="L628" s="261"/>
    </row>
    <row r="629" spans="1:12" ht="11.25" customHeight="1" hidden="1">
      <c r="A629" s="44" t="s">
        <v>199</v>
      </c>
      <c r="B629" s="259">
        <v>0</v>
      </c>
      <c r="C629" s="259">
        <v>0</v>
      </c>
      <c r="D629" s="259">
        <v>0</v>
      </c>
      <c r="E629" s="259">
        <v>0</v>
      </c>
      <c r="F629" s="259">
        <v>0</v>
      </c>
      <c r="G629" s="259">
        <v>0</v>
      </c>
      <c r="H629" s="259">
        <v>0</v>
      </c>
      <c r="I629" s="256"/>
      <c r="J629" s="256"/>
      <c r="K629" s="256"/>
      <c r="L629" s="256"/>
    </row>
    <row r="630" spans="1:12" ht="11.25" customHeight="1" hidden="1">
      <c r="A630" s="44" t="s">
        <v>188</v>
      </c>
      <c r="B630" s="259">
        <v>0</v>
      </c>
      <c r="C630" s="259">
        <v>0</v>
      </c>
      <c r="D630" s="259">
        <v>0</v>
      </c>
      <c r="E630" s="259">
        <v>0</v>
      </c>
      <c r="F630" s="259">
        <v>0</v>
      </c>
      <c r="G630" s="259">
        <v>0</v>
      </c>
      <c r="H630" s="259">
        <v>0</v>
      </c>
      <c r="I630" s="256"/>
      <c r="J630" s="256"/>
      <c r="K630" s="256"/>
      <c r="L630" s="256"/>
    </row>
    <row r="631" spans="1:12" ht="11.25" customHeight="1" hidden="1">
      <c r="A631" s="44" t="s">
        <v>189</v>
      </c>
      <c r="B631" s="259">
        <v>0</v>
      </c>
      <c r="C631" s="259">
        <v>0</v>
      </c>
      <c r="D631" s="259">
        <v>0</v>
      </c>
      <c r="E631" s="259">
        <v>0</v>
      </c>
      <c r="F631" s="259">
        <v>0</v>
      </c>
      <c r="G631" s="259">
        <v>0</v>
      </c>
      <c r="H631" s="259">
        <v>0</v>
      </c>
      <c r="I631" s="256"/>
      <c r="J631" s="256"/>
      <c r="K631" s="256"/>
      <c r="L631" s="256"/>
    </row>
    <row r="632" spans="1:12" ht="11.25" customHeight="1" hidden="1">
      <c r="A632" s="44" t="s">
        <v>190</v>
      </c>
      <c r="B632" s="259">
        <v>0</v>
      </c>
      <c r="C632" s="259">
        <v>0</v>
      </c>
      <c r="D632" s="259">
        <v>0</v>
      </c>
      <c r="E632" s="259">
        <v>0</v>
      </c>
      <c r="F632" s="259">
        <v>0</v>
      </c>
      <c r="G632" s="259">
        <v>0</v>
      </c>
      <c r="H632" s="259">
        <v>0</v>
      </c>
      <c r="I632" s="256"/>
      <c r="J632" s="256"/>
      <c r="K632" s="256"/>
      <c r="L632" s="256"/>
    </row>
    <row r="633" spans="1:12" ht="11.25" customHeight="1" hidden="1">
      <c r="A633" s="44" t="s">
        <v>191</v>
      </c>
      <c r="B633" s="257">
        <v>0</v>
      </c>
      <c r="C633" s="257">
        <v>0</v>
      </c>
      <c r="D633" s="257">
        <v>0</v>
      </c>
      <c r="E633" s="257">
        <v>0</v>
      </c>
      <c r="F633" s="257">
        <v>0</v>
      </c>
      <c r="G633" s="257">
        <v>0</v>
      </c>
      <c r="H633" s="257">
        <v>0</v>
      </c>
      <c r="I633" s="256"/>
      <c r="J633" s="256"/>
      <c r="K633" s="256"/>
      <c r="L633" s="256"/>
    </row>
    <row r="634" spans="1:12" ht="11.25" customHeight="1" hidden="1">
      <c r="A634" s="44" t="s">
        <v>192</v>
      </c>
      <c r="B634" s="259">
        <v>0</v>
      </c>
      <c r="C634" s="259">
        <v>0</v>
      </c>
      <c r="D634" s="259">
        <v>0</v>
      </c>
      <c r="E634" s="259">
        <v>0</v>
      </c>
      <c r="F634" s="259">
        <v>0</v>
      </c>
      <c r="G634" s="259">
        <v>0</v>
      </c>
      <c r="H634" s="259">
        <v>0</v>
      </c>
      <c r="I634" s="256"/>
      <c r="J634" s="256"/>
      <c r="K634" s="256"/>
      <c r="L634" s="256"/>
    </row>
    <row r="635" spans="1:12" ht="11.25" customHeight="1" hidden="1">
      <c r="A635" s="44" t="s">
        <v>193</v>
      </c>
      <c r="B635" s="259">
        <v>0</v>
      </c>
      <c r="C635" s="259">
        <v>0</v>
      </c>
      <c r="D635" s="259">
        <v>0</v>
      </c>
      <c r="E635" s="259">
        <v>0</v>
      </c>
      <c r="F635" s="259">
        <v>0</v>
      </c>
      <c r="G635" s="259">
        <v>0</v>
      </c>
      <c r="H635" s="259">
        <v>0</v>
      </c>
      <c r="I635" s="256"/>
      <c r="J635" s="256"/>
      <c r="K635" s="256"/>
      <c r="L635" s="256"/>
    </row>
    <row r="636" spans="1:12" ht="11.25" customHeight="1" hidden="1">
      <c r="A636" s="44" t="s">
        <v>194</v>
      </c>
      <c r="B636" s="257">
        <v>0</v>
      </c>
      <c r="C636" s="257">
        <v>0</v>
      </c>
      <c r="D636" s="257">
        <v>0</v>
      </c>
      <c r="E636" s="257">
        <v>0</v>
      </c>
      <c r="F636" s="257">
        <v>0</v>
      </c>
      <c r="G636" s="257">
        <v>0</v>
      </c>
      <c r="H636" s="257">
        <v>0</v>
      </c>
      <c r="I636" s="256"/>
      <c r="J636" s="256"/>
      <c r="K636" s="256"/>
      <c r="L636" s="256"/>
    </row>
    <row r="637" spans="1:12" ht="11.25" customHeight="1" hidden="1">
      <c r="A637" s="44" t="s">
        <v>195</v>
      </c>
      <c r="B637" s="259">
        <v>0</v>
      </c>
      <c r="C637" s="259">
        <v>0</v>
      </c>
      <c r="D637" s="259">
        <v>0</v>
      </c>
      <c r="E637" s="259">
        <v>0</v>
      </c>
      <c r="F637" s="259">
        <v>0</v>
      </c>
      <c r="G637" s="259">
        <v>0</v>
      </c>
      <c r="H637" s="259">
        <v>0</v>
      </c>
      <c r="I637" s="256"/>
      <c r="J637" s="256"/>
      <c r="K637" s="256"/>
      <c r="L637" s="256"/>
    </row>
    <row r="638" spans="1:12" ht="11.25" customHeight="1" hidden="1">
      <c r="A638" s="44" t="s">
        <v>196</v>
      </c>
      <c r="B638" s="259">
        <v>0</v>
      </c>
      <c r="C638" s="259">
        <v>0</v>
      </c>
      <c r="D638" s="259">
        <v>0</v>
      </c>
      <c r="E638" s="259">
        <v>0</v>
      </c>
      <c r="F638" s="259">
        <v>0</v>
      </c>
      <c r="G638" s="259">
        <v>0</v>
      </c>
      <c r="H638" s="259">
        <v>0</v>
      </c>
      <c r="I638" s="256"/>
      <c r="J638" s="256"/>
      <c r="K638" s="256"/>
      <c r="L638" s="256"/>
    </row>
    <row r="639" spans="1:12" ht="11.25" customHeight="1" hidden="1">
      <c r="A639" s="44" t="s">
        <v>197</v>
      </c>
      <c r="B639" s="259">
        <v>0</v>
      </c>
      <c r="C639" s="259">
        <v>0</v>
      </c>
      <c r="D639" s="259">
        <v>0</v>
      </c>
      <c r="E639" s="259">
        <v>0</v>
      </c>
      <c r="F639" s="259">
        <v>0</v>
      </c>
      <c r="G639" s="259">
        <v>0</v>
      </c>
      <c r="H639" s="259">
        <v>0</v>
      </c>
      <c r="I639" s="256"/>
      <c r="J639" s="256"/>
      <c r="K639" s="256"/>
      <c r="L639" s="256"/>
    </row>
    <row r="640" spans="1:12" ht="11.25" customHeight="1">
      <c r="A640" s="44" t="s">
        <v>382</v>
      </c>
      <c r="B640" s="257">
        <v>-0.04999999999999993</v>
      </c>
      <c r="C640" s="257">
        <v>0.15000000000000008</v>
      </c>
      <c r="D640" s="257">
        <v>-0.27</v>
      </c>
      <c r="E640" s="257">
        <v>-0.13</v>
      </c>
      <c r="F640" s="257">
        <v>0.54</v>
      </c>
      <c r="G640" s="257">
        <v>0.15000000000000002</v>
      </c>
      <c r="H640" s="257">
        <v>-0.37</v>
      </c>
      <c r="I640" s="257">
        <v>0.09000000000000002</v>
      </c>
      <c r="J640" s="257">
        <v>0.17</v>
      </c>
      <c r="K640" s="257">
        <v>0.26</v>
      </c>
      <c r="L640" s="257">
        <v>0.56</v>
      </c>
    </row>
    <row r="641" spans="1:12" ht="11.25" customHeight="1" hidden="1">
      <c r="A641" s="44" t="s">
        <v>199</v>
      </c>
      <c r="B641" s="259">
        <v>0</v>
      </c>
      <c r="C641" s="259">
        <v>0</v>
      </c>
      <c r="D641" s="259">
        <v>0</v>
      </c>
      <c r="E641" s="259">
        <v>0</v>
      </c>
      <c r="F641" s="259">
        <v>0</v>
      </c>
      <c r="G641" s="259">
        <v>0</v>
      </c>
      <c r="H641" s="259"/>
      <c r="I641" s="259">
        <v>0</v>
      </c>
      <c r="J641" s="259">
        <v>0</v>
      </c>
      <c r="K641" s="259"/>
      <c r="L641" s="259">
        <v>0</v>
      </c>
    </row>
    <row r="642" spans="1:12" ht="11.25" customHeight="1" hidden="1">
      <c r="A642" s="44" t="s">
        <v>188</v>
      </c>
      <c r="B642" s="259">
        <v>0</v>
      </c>
      <c r="C642" s="259">
        <v>0</v>
      </c>
      <c r="D642" s="259">
        <v>0</v>
      </c>
      <c r="E642" s="259">
        <v>0</v>
      </c>
      <c r="F642" s="259">
        <v>0</v>
      </c>
      <c r="G642" s="259">
        <v>0</v>
      </c>
      <c r="H642" s="259"/>
      <c r="I642" s="259">
        <v>0</v>
      </c>
      <c r="J642" s="259">
        <v>0</v>
      </c>
      <c r="K642" s="259"/>
      <c r="L642" s="259">
        <v>0</v>
      </c>
    </row>
    <row r="643" spans="1:12" ht="11.25" customHeight="1" hidden="1">
      <c r="A643" s="44" t="s">
        <v>189</v>
      </c>
      <c r="B643" s="259">
        <v>-0.04999999999999993</v>
      </c>
      <c r="C643" s="259">
        <v>0.15000000000000008</v>
      </c>
      <c r="D643" s="259">
        <v>-0.27</v>
      </c>
      <c r="E643" s="259">
        <v>-0.13</v>
      </c>
      <c r="F643" s="259">
        <v>0.54</v>
      </c>
      <c r="G643" s="259">
        <v>0.15000000000000002</v>
      </c>
      <c r="H643" s="259">
        <v>-0.37</v>
      </c>
      <c r="I643" s="259">
        <v>0.09000000000000002</v>
      </c>
      <c r="J643" s="259">
        <v>0.17</v>
      </c>
      <c r="K643" s="259">
        <v>0.26</v>
      </c>
      <c r="L643" s="259">
        <v>0.56</v>
      </c>
    </row>
    <row r="644" spans="1:12" ht="11.25" customHeight="1" hidden="1">
      <c r="A644" s="44" t="s">
        <v>190</v>
      </c>
      <c r="B644" s="259">
        <v>0</v>
      </c>
      <c r="C644" s="259">
        <v>0</v>
      </c>
      <c r="D644" s="259">
        <v>0</v>
      </c>
      <c r="E644" s="259">
        <v>0</v>
      </c>
      <c r="F644" s="259">
        <v>0</v>
      </c>
      <c r="G644" s="259">
        <v>0</v>
      </c>
      <c r="H644" s="259"/>
      <c r="I644" s="256"/>
      <c r="J644" s="256"/>
      <c r="K644" s="256"/>
      <c r="L644" s="256"/>
    </row>
    <row r="645" spans="1:12" ht="11.25" customHeight="1" hidden="1">
      <c r="A645" s="44" t="s">
        <v>191</v>
      </c>
      <c r="B645" s="257">
        <v>0</v>
      </c>
      <c r="C645" s="257">
        <v>0</v>
      </c>
      <c r="D645" s="257">
        <v>0</v>
      </c>
      <c r="E645" s="257">
        <v>0</v>
      </c>
      <c r="F645" s="257">
        <v>0</v>
      </c>
      <c r="G645" s="257">
        <v>0</v>
      </c>
      <c r="H645" s="257"/>
      <c r="I645" s="256"/>
      <c r="J645" s="256"/>
      <c r="K645" s="256"/>
      <c r="L645" s="256"/>
    </row>
    <row r="646" spans="1:12" ht="11.25" customHeight="1" hidden="1">
      <c r="A646" s="44" t="s">
        <v>192</v>
      </c>
      <c r="B646" s="259">
        <v>0</v>
      </c>
      <c r="C646" s="259">
        <v>0</v>
      </c>
      <c r="D646" s="259">
        <v>0</v>
      </c>
      <c r="E646" s="259">
        <v>0</v>
      </c>
      <c r="F646" s="259">
        <v>0</v>
      </c>
      <c r="G646" s="259">
        <v>0</v>
      </c>
      <c r="H646" s="259"/>
      <c r="I646" s="256"/>
      <c r="J646" s="256"/>
      <c r="K646" s="256"/>
      <c r="L646" s="256"/>
    </row>
    <row r="647" spans="1:12" ht="11.25" customHeight="1" hidden="1">
      <c r="A647" s="44" t="s">
        <v>193</v>
      </c>
      <c r="B647" s="259">
        <v>0</v>
      </c>
      <c r="C647" s="259">
        <v>0</v>
      </c>
      <c r="D647" s="259">
        <v>0</v>
      </c>
      <c r="E647" s="259">
        <v>0</v>
      </c>
      <c r="F647" s="259">
        <v>0</v>
      </c>
      <c r="G647" s="259">
        <v>0</v>
      </c>
      <c r="H647" s="259"/>
      <c r="I647" s="259"/>
      <c r="J647" s="259"/>
      <c r="K647" s="259"/>
      <c r="L647" s="259"/>
    </row>
    <row r="648" spans="1:12" ht="11.25" customHeight="1" hidden="1">
      <c r="A648" s="44" t="s">
        <v>194</v>
      </c>
      <c r="B648" s="257">
        <v>-0.04999999999999993</v>
      </c>
      <c r="C648" s="257">
        <v>0.15000000000000008</v>
      </c>
      <c r="D648" s="257">
        <v>-0.27</v>
      </c>
      <c r="E648" s="257">
        <v>-0.13</v>
      </c>
      <c r="F648" s="257">
        <v>0.54</v>
      </c>
      <c r="G648" s="257">
        <v>0.15000000000000002</v>
      </c>
      <c r="H648" s="257">
        <v>-0.37</v>
      </c>
      <c r="I648" s="257">
        <v>0.09000000000000002</v>
      </c>
      <c r="J648" s="257">
        <v>0.17</v>
      </c>
      <c r="K648" s="257">
        <v>0.26</v>
      </c>
      <c r="L648" s="257">
        <v>0.56</v>
      </c>
    </row>
    <row r="649" spans="1:12" ht="11.25" customHeight="1" hidden="1">
      <c r="A649" s="44" t="s">
        <v>195</v>
      </c>
      <c r="B649" s="259">
        <v>0</v>
      </c>
      <c r="C649" s="259">
        <v>0</v>
      </c>
      <c r="D649" s="259">
        <v>0</v>
      </c>
      <c r="E649" s="259">
        <v>0</v>
      </c>
      <c r="F649" s="259">
        <v>0</v>
      </c>
      <c r="G649" s="259">
        <v>0</v>
      </c>
      <c r="H649" s="259"/>
      <c r="I649" s="259">
        <v>0</v>
      </c>
      <c r="J649" s="259">
        <v>0</v>
      </c>
      <c r="K649" s="259"/>
      <c r="L649" s="259">
        <v>0</v>
      </c>
    </row>
    <row r="650" spans="1:12" ht="11.25" customHeight="1" hidden="1">
      <c r="A650" s="44" t="s">
        <v>196</v>
      </c>
      <c r="B650" s="259">
        <v>-0.04999999999999993</v>
      </c>
      <c r="C650" s="259">
        <v>0.15000000000000008</v>
      </c>
      <c r="D650" s="259">
        <v>-0.27</v>
      </c>
      <c r="E650" s="259">
        <v>-0.13</v>
      </c>
      <c r="F650" s="259">
        <v>0.54</v>
      </c>
      <c r="G650" s="259">
        <v>0.15000000000000002</v>
      </c>
      <c r="H650" s="259">
        <v>-0.37</v>
      </c>
      <c r="I650" s="259">
        <v>0.09000000000000002</v>
      </c>
      <c r="J650" s="259">
        <v>0.17</v>
      </c>
      <c r="K650" s="259">
        <v>0.26</v>
      </c>
      <c r="L650" s="259">
        <v>0.56</v>
      </c>
    </row>
    <row r="651" spans="1:12" ht="11.25" customHeight="1" hidden="1">
      <c r="A651" s="44" t="s">
        <v>197</v>
      </c>
      <c r="B651" s="259">
        <v>0</v>
      </c>
      <c r="C651" s="259">
        <v>0</v>
      </c>
      <c r="D651" s="259">
        <v>0</v>
      </c>
      <c r="E651" s="259">
        <v>0</v>
      </c>
      <c r="F651" s="259">
        <v>0</v>
      </c>
      <c r="G651" s="259">
        <v>0</v>
      </c>
      <c r="H651" s="259"/>
      <c r="I651" s="256"/>
      <c r="J651" s="256"/>
      <c r="K651" s="256"/>
      <c r="L651" s="256"/>
    </row>
    <row r="652" spans="1:12" s="47" customFormat="1" ht="11.25" customHeight="1">
      <c r="A652" s="46" t="s">
        <v>200</v>
      </c>
      <c r="B652" s="258">
        <v>-13.30000000000001</v>
      </c>
      <c r="C652" s="258">
        <v>-182.02</v>
      </c>
      <c r="D652" s="258">
        <v>-349.346</v>
      </c>
      <c r="E652" s="258">
        <v>-215.3</v>
      </c>
      <c r="F652" s="258">
        <v>-72.06</v>
      </c>
      <c r="G652" s="258">
        <v>-94.93</v>
      </c>
      <c r="H652" s="258">
        <v>-609.3299999999999</v>
      </c>
      <c r="I652" s="258">
        <v>-488.98782360999996</v>
      </c>
      <c r="J652" s="258">
        <v>-309.34000000000003</v>
      </c>
      <c r="K652" s="258">
        <v>-505.80000000000007</v>
      </c>
      <c r="L652" s="258">
        <v>-513.76</v>
      </c>
    </row>
    <row r="653" spans="1:12" ht="11.25" customHeight="1">
      <c r="A653" s="44" t="s">
        <v>380</v>
      </c>
      <c r="B653" s="257">
        <v>8.429999999999994</v>
      </c>
      <c r="C653" s="257">
        <v>-255.93</v>
      </c>
      <c r="D653" s="257">
        <v>-289.92</v>
      </c>
      <c r="E653" s="257">
        <v>-102.67000000000002</v>
      </c>
      <c r="F653" s="257">
        <v>5.420000000000009</v>
      </c>
      <c r="G653" s="257">
        <v>27.659999999999997</v>
      </c>
      <c r="H653" s="257">
        <v>-522.5899999999999</v>
      </c>
      <c r="I653" s="257">
        <v>-354.53</v>
      </c>
      <c r="J653" s="257">
        <v>-219.48000000000002</v>
      </c>
      <c r="K653" s="257">
        <v>-373.1</v>
      </c>
      <c r="L653" s="257">
        <v>-244.16000000000003</v>
      </c>
    </row>
    <row r="654" spans="1:12" ht="11.25" customHeight="1">
      <c r="A654" s="44" t="s">
        <v>382</v>
      </c>
      <c r="B654" s="257">
        <v>21.730000000000004</v>
      </c>
      <c r="C654" s="257">
        <v>-73.91</v>
      </c>
      <c r="D654" s="257">
        <v>59.42599999999998</v>
      </c>
      <c r="E654" s="257">
        <v>112.62999999999998</v>
      </c>
      <c r="F654" s="257">
        <v>77.48</v>
      </c>
      <c r="G654" s="257">
        <v>122.59</v>
      </c>
      <c r="H654" s="257">
        <v>86.74000000000001</v>
      </c>
      <c r="I654" s="257">
        <v>134.45782361000002</v>
      </c>
      <c r="J654" s="257">
        <v>89.85999999999999</v>
      </c>
      <c r="K654" s="257">
        <v>132.70000000000002</v>
      </c>
      <c r="L654" s="257">
        <v>269.59999999999997</v>
      </c>
    </row>
    <row r="655" spans="1:12" s="33" customFormat="1" ht="11.25" customHeight="1" hidden="1">
      <c r="A655" s="42" t="s">
        <v>201</v>
      </c>
      <c r="B655" s="256">
        <v>0</v>
      </c>
      <c r="C655" s="256">
        <v>0</v>
      </c>
      <c r="D655" s="256">
        <v>0</v>
      </c>
      <c r="E655" s="256">
        <v>0</v>
      </c>
      <c r="F655" s="256">
        <v>0</v>
      </c>
      <c r="G655" s="256">
        <v>0</v>
      </c>
      <c r="H655" s="256">
        <v>0</v>
      </c>
      <c r="I655" s="256">
        <v>0</v>
      </c>
      <c r="J655" s="256">
        <v>0</v>
      </c>
      <c r="K655" s="256">
        <v>0</v>
      </c>
      <c r="L655" s="256">
        <v>0</v>
      </c>
    </row>
    <row r="656" spans="1:12" ht="11.25" customHeight="1" hidden="1">
      <c r="A656" s="44" t="s">
        <v>380</v>
      </c>
      <c r="B656" s="259">
        <v>0</v>
      </c>
      <c r="C656" s="259">
        <v>0</v>
      </c>
      <c r="D656" s="259">
        <v>0</v>
      </c>
      <c r="E656" s="259">
        <v>0</v>
      </c>
      <c r="F656" s="259">
        <v>0</v>
      </c>
      <c r="G656" s="259">
        <v>0</v>
      </c>
      <c r="H656" s="259">
        <v>0</v>
      </c>
      <c r="I656" s="259">
        <v>0</v>
      </c>
      <c r="J656" s="259">
        <v>0</v>
      </c>
      <c r="K656" s="259">
        <v>0</v>
      </c>
      <c r="L656" s="259">
        <v>0</v>
      </c>
    </row>
    <row r="657" spans="1:12" ht="11.25" customHeight="1" hidden="1">
      <c r="A657" s="44" t="s">
        <v>376</v>
      </c>
      <c r="B657" s="259">
        <v>0</v>
      </c>
      <c r="C657" s="259">
        <v>0</v>
      </c>
      <c r="D657" s="259">
        <v>0</v>
      </c>
      <c r="E657" s="259">
        <v>0</v>
      </c>
      <c r="F657" s="259">
        <v>0</v>
      </c>
      <c r="G657" s="259">
        <v>0</v>
      </c>
      <c r="H657" s="259">
        <v>0</v>
      </c>
      <c r="I657" s="259">
        <v>0</v>
      </c>
      <c r="J657" s="259">
        <v>0</v>
      </c>
      <c r="K657" s="259">
        <v>0</v>
      </c>
      <c r="L657" s="259">
        <v>0</v>
      </c>
    </row>
    <row r="658" spans="1:12" s="47" customFormat="1" ht="11.25" customHeight="1">
      <c r="A658" s="46" t="s">
        <v>202</v>
      </c>
      <c r="B658" s="258">
        <v>21.379999999999995</v>
      </c>
      <c r="C658" s="258">
        <v>-203.26</v>
      </c>
      <c r="D658" s="258">
        <v>-241.84</v>
      </c>
      <c r="E658" s="258">
        <v>-108.98</v>
      </c>
      <c r="F658" s="258">
        <v>0.3700000000000072</v>
      </c>
      <c r="G658" s="258">
        <v>27.449999999999996</v>
      </c>
      <c r="H658" s="258">
        <v>-536.89</v>
      </c>
      <c r="I658" s="258">
        <v>-346.79</v>
      </c>
      <c r="J658" s="258">
        <v>-206.76000000000002</v>
      </c>
      <c r="K658" s="258">
        <v>-282.95</v>
      </c>
      <c r="L658" s="258">
        <v>-237.21000000000004</v>
      </c>
    </row>
    <row r="659" spans="1:12" ht="11.25" customHeight="1">
      <c r="A659" s="44" t="s">
        <v>380</v>
      </c>
      <c r="B659" s="257">
        <v>12.819999999999997</v>
      </c>
      <c r="C659" s="257">
        <v>-197.37</v>
      </c>
      <c r="D659" s="257">
        <v>-250.63</v>
      </c>
      <c r="E659" s="257">
        <v>-102.38000000000001</v>
      </c>
      <c r="F659" s="257">
        <v>-6.999999999999993</v>
      </c>
      <c r="G659" s="257">
        <v>31.709999999999994</v>
      </c>
      <c r="H659" s="257">
        <v>-519.28</v>
      </c>
      <c r="I659" s="257">
        <v>-361.87</v>
      </c>
      <c r="J659" s="257">
        <v>-204.67000000000002</v>
      </c>
      <c r="K659" s="257">
        <v>-278.95</v>
      </c>
      <c r="L659" s="257">
        <v>-236.97000000000003</v>
      </c>
    </row>
    <row r="660" spans="1:12" ht="11.25" customHeight="1" hidden="1">
      <c r="A660" s="44" t="s">
        <v>203</v>
      </c>
      <c r="B660" s="257">
        <v>0</v>
      </c>
      <c r="C660" s="257">
        <v>0</v>
      </c>
      <c r="D660" s="257">
        <v>0</v>
      </c>
      <c r="E660" s="257">
        <v>0</v>
      </c>
      <c r="F660" s="257">
        <v>0</v>
      </c>
      <c r="G660" s="257">
        <v>0</v>
      </c>
      <c r="H660" s="257">
        <v>0</v>
      </c>
      <c r="I660" s="256"/>
      <c r="J660" s="256"/>
      <c r="K660" s="256"/>
      <c r="L660" s="256"/>
    </row>
    <row r="661" spans="1:12" ht="11.25" customHeight="1" hidden="1">
      <c r="A661" s="44" t="s">
        <v>181</v>
      </c>
      <c r="B661" s="259">
        <v>0</v>
      </c>
      <c r="C661" s="259">
        <v>0</v>
      </c>
      <c r="D661" s="259">
        <v>0</v>
      </c>
      <c r="E661" s="259">
        <v>0</v>
      </c>
      <c r="F661" s="259">
        <v>0</v>
      </c>
      <c r="G661" s="259">
        <v>0</v>
      </c>
      <c r="H661" s="259">
        <v>0</v>
      </c>
      <c r="I661" s="256"/>
      <c r="J661" s="256"/>
      <c r="K661" s="256"/>
      <c r="L661" s="256"/>
    </row>
    <row r="662" spans="1:12" ht="11.25" customHeight="1" hidden="1">
      <c r="A662" s="44" t="s">
        <v>182</v>
      </c>
      <c r="B662" s="259">
        <v>0</v>
      </c>
      <c r="C662" s="259">
        <v>0</v>
      </c>
      <c r="D662" s="259">
        <v>0</v>
      </c>
      <c r="E662" s="259">
        <v>0</v>
      </c>
      <c r="F662" s="259">
        <v>0</v>
      </c>
      <c r="G662" s="259">
        <v>0</v>
      </c>
      <c r="H662" s="259">
        <v>0</v>
      </c>
      <c r="I662" s="256"/>
      <c r="J662" s="256"/>
      <c r="K662" s="256"/>
      <c r="L662" s="256"/>
    </row>
    <row r="663" spans="1:12" ht="11.25" customHeight="1" hidden="1">
      <c r="A663" s="44" t="s">
        <v>168</v>
      </c>
      <c r="B663" s="257">
        <v>0</v>
      </c>
      <c r="C663" s="257">
        <v>0</v>
      </c>
      <c r="D663" s="257">
        <v>0</v>
      </c>
      <c r="E663" s="257">
        <v>0</v>
      </c>
      <c r="F663" s="257">
        <v>0</v>
      </c>
      <c r="G663" s="257">
        <v>0</v>
      </c>
      <c r="H663" s="257">
        <v>0</v>
      </c>
      <c r="I663" s="256"/>
      <c r="J663" s="256"/>
      <c r="K663" s="256"/>
      <c r="L663" s="256"/>
    </row>
    <row r="664" spans="1:12" ht="11.25" customHeight="1" hidden="1">
      <c r="A664" s="44" t="s">
        <v>181</v>
      </c>
      <c r="B664" s="259">
        <v>0</v>
      </c>
      <c r="C664" s="259">
        <v>0</v>
      </c>
      <c r="D664" s="259">
        <v>0</v>
      </c>
      <c r="E664" s="259">
        <v>0</v>
      </c>
      <c r="F664" s="259">
        <v>0</v>
      </c>
      <c r="G664" s="259">
        <v>0</v>
      </c>
      <c r="H664" s="259">
        <v>0</v>
      </c>
      <c r="I664" s="256"/>
      <c r="J664" s="256"/>
      <c r="K664" s="256"/>
      <c r="L664" s="256"/>
    </row>
    <row r="665" spans="1:12" ht="11.25" customHeight="1" hidden="1">
      <c r="A665" s="44" t="s">
        <v>182</v>
      </c>
      <c r="B665" s="259">
        <v>0</v>
      </c>
      <c r="C665" s="259">
        <v>0</v>
      </c>
      <c r="D665" s="259">
        <v>0</v>
      </c>
      <c r="E665" s="259">
        <v>0</v>
      </c>
      <c r="F665" s="259">
        <v>0</v>
      </c>
      <c r="G665" s="259">
        <v>0</v>
      </c>
      <c r="H665" s="259">
        <v>0</v>
      </c>
      <c r="I665" s="256"/>
      <c r="J665" s="256"/>
      <c r="K665" s="256"/>
      <c r="L665" s="256"/>
    </row>
    <row r="666" spans="1:12" ht="11.25" customHeight="1" hidden="1">
      <c r="A666" s="44" t="s">
        <v>169</v>
      </c>
      <c r="B666" s="257">
        <v>35.01</v>
      </c>
      <c r="C666" s="257">
        <v>23.46</v>
      </c>
      <c r="D666" s="257">
        <v>-14.91</v>
      </c>
      <c r="E666" s="257">
        <v>2.77</v>
      </c>
      <c r="F666" s="257">
        <v>38.410000000000004</v>
      </c>
      <c r="G666" s="257">
        <v>114.63</v>
      </c>
      <c r="H666" s="257">
        <v>-145.41</v>
      </c>
      <c r="I666" s="257">
        <v>-58.29</v>
      </c>
      <c r="J666" s="257">
        <v>-28.31</v>
      </c>
      <c r="K666" s="257">
        <v>49.56</v>
      </c>
      <c r="L666" s="257">
        <v>107.75</v>
      </c>
    </row>
    <row r="667" spans="1:12" ht="11.25" customHeight="1" hidden="1">
      <c r="A667" s="44" t="s">
        <v>204</v>
      </c>
      <c r="B667" s="259">
        <v>0</v>
      </c>
      <c r="C667" s="259">
        <v>0</v>
      </c>
      <c r="D667" s="259">
        <v>0</v>
      </c>
      <c r="E667" s="259">
        <v>0</v>
      </c>
      <c r="F667" s="259">
        <v>0</v>
      </c>
      <c r="G667" s="259">
        <v>0</v>
      </c>
      <c r="H667" s="259"/>
      <c r="I667" s="259">
        <v>0</v>
      </c>
      <c r="J667" s="259">
        <v>0</v>
      </c>
      <c r="K667" s="259"/>
      <c r="L667" s="259">
        <v>0</v>
      </c>
    </row>
    <row r="668" spans="1:12" ht="11.25" customHeight="1" hidden="1">
      <c r="A668" s="44" t="s">
        <v>181</v>
      </c>
      <c r="B668" s="259">
        <v>35.01</v>
      </c>
      <c r="C668" s="259">
        <v>23.46</v>
      </c>
      <c r="D668" s="259">
        <v>-14.91</v>
      </c>
      <c r="E668" s="259">
        <v>2.77</v>
      </c>
      <c r="F668" s="259">
        <v>38.410000000000004</v>
      </c>
      <c r="G668" s="259">
        <v>114.63</v>
      </c>
      <c r="H668" s="259">
        <v>-145.41</v>
      </c>
      <c r="I668" s="259">
        <v>-58.29</v>
      </c>
      <c r="J668" s="259">
        <v>-28.31</v>
      </c>
      <c r="K668" s="259">
        <v>49.56</v>
      </c>
      <c r="L668" s="259">
        <v>107.75</v>
      </c>
    </row>
    <row r="669" spans="1:12" ht="11.25" customHeight="1" hidden="1">
      <c r="A669" s="44" t="s">
        <v>182</v>
      </c>
      <c r="B669" s="259">
        <v>0</v>
      </c>
      <c r="C669" s="259">
        <v>0</v>
      </c>
      <c r="D669" s="259">
        <v>0</v>
      </c>
      <c r="E669" s="259">
        <v>0</v>
      </c>
      <c r="F669" s="259">
        <v>0</v>
      </c>
      <c r="G669" s="259">
        <v>0</v>
      </c>
      <c r="H669" s="259"/>
      <c r="I669" s="256"/>
      <c r="J669" s="256"/>
      <c r="K669" s="256"/>
      <c r="L669" s="256"/>
    </row>
    <row r="670" spans="1:12" ht="11.25" customHeight="1" hidden="1">
      <c r="A670" s="44" t="s">
        <v>110</v>
      </c>
      <c r="B670" s="257">
        <v>0</v>
      </c>
      <c r="C670" s="257">
        <v>0</v>
      </c>
      <c r="D670" s="257">
        <v>0</v>
      </c>
      <c r="E670" s="257">
        <v>0</v>
      </c>
      <c r="F670" s="257">
        <v>0</v>
      </c>
      <c r="G670" s="257">
        <v>0</v>
      </c>
      <c r="H670" s="257">
        <v>0</v>
      </c>
      <c r="I670" s="256"/>
      <c r="J670" s="256"/>
      <c r="K670" s="256"/>
      <c r="L670" s="256"/>
    </row>
    <row r="671" spans="1:12" ht="11.25" customHeight="1" hidden="1">
      <c r="A671" s="44" t="s">
        <v>181</v>
      </c>
      <c r="B671" s="259">
        <v>0</v>
      </c>
      <c r="C671" s="259">
        <v>0</v>
      </c>
      <c r="D671" s="259">
        <v>0</v>
      </c>
      <c r="E671" s="259">
        <v>0</v>
      </c>
      <c r="F671" s="259">
        <v>0</v>
      </c>
      <c r="G671" s="259">
        <v>0</v>
      </c>
      <c r="H671" s="259">
        <v>0</v>
      </c>
      <c r="I671" s="256"/>
      <c r="J671" s="256"/>
      <c r="K671" s="256"/>
      <c r="L671" s="256"/>
    </row>
    <row r="672" spans="1:12" ht="11.25" customHeight="1" hidden="1">
      <c r="A672" s="44" t="s">
        <v>182</v>
      </c>
      <c r="B672" s="259">
        <v>0</v>
      </c>
      <c r="C672" s="259">
        <v>0</v>
      </c>
      <c r="D672" s="259">
        <v>0</v>
      </c>
      <c r="E672" s="259">
        <v>0</v>
      </c>
      <c r="F672" s="259">
        <v>0</v>
      </c>
      <c r="G672" s="259">
        <v>0</v>
      </c>
      <c r="H672" s="259">
        <v>0</v>
      </c>
      <c r="I672" s="256"/>
      <c r="J672" s="256"/>
      <c r="K672" s="256"/>
      <c r="L672" s="256"/>
    </row>
    <row r="673" spans="1:12" ht="11.25" customHeight="1" hidden="1">
      <c r="A673" s="44" t="s">
        <v>170</v>
      </c>
      <c r="B673" s="257">
        <v>-22.19</v>
      </c>
      <c r="C673" s="257">
        <v>-220.83</v>
      </c>
      <c r="D673" s="257">
        <v>-235.72</v>
      </c>
      <c r="E673" s="257">
        <v>-105.15</v>
      </c>
      <c r="F673" s="257">
        <v>-45.41</v>
      </c>
      <c r="G673" s="257">
        <v>-82.92</v>
      </c>
      <c r="H673" s="257">
        <v>-373.87</v>
      </c>
      <c r="I673" s="257">
        <v>-303.58</v>
      </c>
      <c r="J673" s="257">
        <v>-176.36</v>
      </c>
      <c r="K673" s="257">
        <v>-328.51</v>
      </c>
      <c r="L673" s="257">
        <v>-344.72</v>
      </c>
    </row>
    <row r="674" spans="1:12" ht="11.25" customHeight="1" hidden="1">
      <c r="A674" s="44" t="s">
        <v>181</v>
      </c>
      <c r="B674" s="257">
        <v>-22.19</v>
      </c>
      <c r="C674" s="257">
        <v>-220.83</v>
      </c>
      <c r="D674" s="257">
        <v>-235.72</v>
      </c>
      <c r="E674" s="257">
        <v>-105.15</v>
      </c>
      <c r="F674" s="257">
        <v>-45.41</v>
      </c>
      <c r="G674" s="257">
        <v>-82.92</v>
      </c>
      <c r="H674" s="257">
        <v>-373.87</v>
      </c>
      <c r="I674" s="257">
        <v>-303.58</v>
      </c>
      <c r="J674" s="257">
        <v>-176.36</v>
      </c>
      <c r="K674" s="257">
        <v>-328.51</v>
      </c>
      <c r="L674" s="257">
        <v>-344.72</v>
      </c>
    </row>
    <row r="675" spans="1:12" ht="11.25" customHeight="1" hidden="1">
      <c r="A675" s="44" t="s">
        <v>182</v>
      </c>
      <c r="B675" s="257">
        <v>0</v>
      </c>
      <c r="C675" s="257">
        <v>0</v>
      </c>
      <c r="D675" s="257">
        <v>0</v>
      </c>
      <c r="E675" s="257">
        <v>0</v>
      </c>
      <c r="F675" s="257">
        <v>0</v>
      </c>
      <c r="G675" s="257">
        <v>0</v>
      </c>
      <c r="H675" s="257">
        <v>0</v>
      </c>
      <c r="I675" s="256"/>
      <c r="J675" s="256"/>
      <c r="K675" s="256"/>
      <c r="L675" s="256"/>
    </row>
    <row r="676" spans="1:12" ht="11.25" customHeight="1" hidden="1">
      <c r="A676" s="44" t="s">
        <v>171</v>
      </c>
      <c r="B676" s="257">
        <v>0</v>
      </c>
      <c r="C676" s="257">
        <v>0</v>
      </c>
      <c r="D676" s="257">
        <v>0</v>
      </c>
      <c r="E676" s="257">
        <v>0</v>
      </c>
      <c r="F676" s="257">
        <v>0</v>
      </c>
      <c r="G676" s="257">
        <v>0</v>
      </c>
      <c r="H676" s="257">
        <v>0</v>
      </c>
      <c r="I676" s="256"/>
      <c r="J676" s="256"/>
      <c r="K676" s="256"/>
      <c r="L676" s="256"/>
    </row>
    <row r="677" spans="1:12" ht="11.25" customHeight="1" hidden="1">
      <c r="A677" s="44" t="s">
        <v>183</v>
      </c>
      <c r="B677" s="259">
        <v>0</v>
      </c>
      <c r="C677" s="259">
        <v>0</v>
      </c>
      <c r="D677" s="259">
        <v>0</v>
      </c>
      <c r="E677" s="259">
        <v>0</v>
      </c>
      <c r="F677" s="259">
        <v>0</v>
      </c>
      <c r="G677" s="259">
        <v>0</v>
      </c>
      <c r="H677" s="259">
        <v>0</v>
      </c>
      <c r="I677" s="256"/>
      <c r="J677" s="256"/>
      <c r="K677" s="256"/>
      <c r="L677" s="256"/>
    </row>
    <row r="678" spans="1:12" ht="11.25" customHeight="1" hidden="1">
      <c r="A678" s="44" t="s">
        <v>184</v>
      </c>
      <c r="B678" s="259">
        <v>0</v>
      </c>
      <c r="C678" s="259">
        <v>0</v>
      </c>
      <c r="D678" s="259">
        <v>0</v>
      </c>
      <c r="E678" s="259">
        <v>0</v>
      </c>
      <c r="F678" s="259">
        <v>0</v>
      </c>
      <c r="G678" s="259">
        <v>0</v>
      </c>
      <c r="H678" s="259">
        <v>0</v>
      </c>
      <c r="I678" s="256"/>
      <c r="J678" s="256"/>
      <c r="K678" s="256"/>
      <c r="L678" s="256"/>
    </row>
    <row r="679" spans="1:12" ht="11.25" customHeight="1" hidden="1">
      <c r="A679" s="44" t="s">
        <v>172</v>
      </c>
      <c r="B679" s="257">
        <v>-22.19</v>
      </c>
      <c r="C679" s="257">
        <v>-220.83</v>
      </c>
      <c r="D679" s="257">
        <v>-235.72</v>
      </c>
      <c r="E679" s="257">
        <v>-105.15</v>
      </c>
      <c r="F679" s="257">
        <v>-45.41</v>
      </c>
      <c r="G679" s="257">
        <v>-82.92</v>
      </c>
      <c r="H679" s="257">
        <v>-373.87</v>
      </c>
      <c r="I679" s="257">
        <v>-303.58</v>
      </c>
      <c r="J679" s="257">
        <v>-176.36</v>
      </c>
      <c r="K679" s="257">
        <v>-328.51</v>
      </c>
      <c r="L679" s="257">
        <v>-344.72</v>
      </c>
    </row>
    <row r="680" spans="1:12" ht="11.25" customHeight="1" hidden="1">
      <c r="A680" s="44" t="s">
        <v>183</v>
      </c>
      <c r="B680" s="259">
        <v>-22.19</v>
      </c>
      <c r="C680" s="259">
        <v>-220.83</v>
      </c>
      <c r="D680" s="259">
        <v>-235.72</v>
      </c>
      <c r="E680" s="259">
        <v>-105.15</v>
      </c>
      <c r="F680" s="259">
        <v>-45.41</v>
      </c>
      <c r="G680" s="259">
        <v>-82.92</v>
      </c>
      <c r="H680" s="259">
        <v>-373.87</v>
      </c>
      <c r="I680" s="259">
        <v>-303.58</v>
      </c>
      <c r="J680" s="259">
        <v>-176.36</v>
      </c>
      <c r="K680" s="259">
        <v>-328.51</v>
      </c>
      <c r="L680" s="259">
        <v>-344.72</v>
      </c>
    </row>
    <row r="681" spans="1:12" ht="11.25" customHeight="1" hidden="1">
      <c r="A681" s="44" t="s">
        <v>184</v>
      </c>
      <c r="B681" s="259">
        <v>0</v>
      </c>
      <c r="C681" s="259">
        <v>0</v>
      </c>
      <c r="D681" s="259">
        <v>0</v>
      </c>
      <c r="E681" s="259">
        <v>0</v>
      </c>
      <c r="F681" s="259">
        <v>0</v>
      </c>
      <c r="G681" s="259">
        <v>0</v>
      </c>
      <c r="H681" s="259"/>
      <c r="I681" s="259">
        <v>0</v>
      </c>
      <c r="J681" s="259">
        <v>0</v>
      </c>
      <c r="K681" s="259"/>
      <c r="L681" s="259">
        <v>0</v>
      </c>
    </row>
    <row r="682" spans="1:12" ht="11.25" customHeight="1">
      <c r="A682" s="44" t="s">
        <v>382</v>
      </c>
      <c r="B682" s="257">
        <v>-8.56</v>
      </c>
      <c r="C682" s="257">
        <v>5.890000000000001</v>
      </c>
      <c r="D682" s="257">
        <v>-8.79</v>
      </c>
      <c r="E682" s="257">
        <v>6.6</v>
      </c>
      <c r="F682" s="257">
        <v>-7.37</v>
      </c>
      <c r="G682" s="257">
        <v>4.26</v>
      </c>
      <c r="H682" s="257">
        <v>17.61</v>
      </c>
      <c r="I682" s="257">
        <v>-15.08</v>
      </c>
      <c r="J682" s="257">
        <v>2.09</v>
      </c>
      <c r="K682" s="257">
        <v>4</v>
      </c>
      <c r="L682" s="257">
        <v>0.23999999999999977</v>
      </c>
    </row>
    <row r="683" spans="1:12" ht="11.25" customHeight="1" hidden="1">
      <c r="A683" s="44" t="s">
        <v>203</v>
      </c>
      <c r="B683" s="257">
        <v>0</v>
      </c>
      <c r="C683" s="257">
        <v>0</v>
      </c>
      <c r="D683" s="257">
        <v>0</v>
      </c>
      <c r="E683" s="257">
        <v>0</v>
      </c>
      <c r="F683" s="257">
        <v>0</v>
      </c>
      <c r="G683" s="257">
        <v>0</v>
      </c>
      <c r="H683" s="257">
        <v>0</v>
      </c>
      <c r="I683" s="256"/>
      <c r="J683" s="256"/>
      <c r="K683" s="256"/>
      <c r="L683" s="256"/>
    </row>
    <row r="684" spans="1:12" ht="11.25" customHeight="1" hidden="1">
      <c r="A684" s="44" t="s">
        <v>181</v>
      </c>
      <c r="B684" s="259">
        <v>0</v>
      </c>
      <c r="C684" s="259">
        <v>0</v>
      </c>
      <c r="D684" s="259">
        <v>0</v>
      </c>
      <c r="E684" s="259">
        <v>0</v>
      </c>
      <c r="F684" s="259">
        <v>0</v>
      </c>
      <c r="G684" s="259">
        <v>0</v>
      </c>
      <c r="H684" s="259">
        <v>0</v>
      </c>
      <c r="I684" s="256"/>
      <c r="J684" s="256"/>
      <c r="K684" s="256"/>
      <c r="L684" s="256"/>
    </row>
    <row r="685" spans="1:12" ht="11.25" customHeight="1" hidden="1">
      <c r="A685" s="44" t="s">
        <v>182</v>
      </c>
      <c r="B685" s="259">
        <v>0</v>
      </c>
      <c r="C685" s="259">
        <v>0</v>
      </c>
      <c r="D685" s="259">
        <v>0</v>
      </c>
      <c r="E685" s="259">
        <v>0</v>
      </c>
      <c r="F685" s="259">
        <v>0</v>
      </c>
      <c r="G685" s="259">
        <v>0</v>
      </c>
      <c r="H685" s="259">
        <v>0</v>
      </c>
      <c r="I685" s="256"/>
      <c r="J685" s="256"/>
      <c r="K685" s="256"/>
      <c r="L685" s="256"/>
    </row>
    <row r="686" spans="1:12" ht="11.25" customHeight="1" hidden="1">
      <c r="A686" s="44" t="s">
        <v>168</v>
      </c>
      <c r="B686" s="257">
        <v>0</v>
      </c>
      <c r="C686" s="257">
        <v>0</v>
      </c>
      <c r="D686" s="257">
        <v>0</v>
      </c>
      <c r="E686" s="257">
        <v>0</v>
      </c>
      <c r="F686" s="257">
        <v>0</v>
      </c>
      <c r="G686" s="257">
        <v>0</v>
      </c>
      <c r="H686" s="257">
        <v>0</v>
      </c>
      <c r="I686" s="256"/>
      <c r="J686" s="256"/>
      <c r="K686" s="256"/>
      <c r="L686" s="256"/>
    </row>
    <row r="687" spans="1:12" ht="11.25" customHeight="1" hidden="1">
      <c r="A687" s="44" t="s">
        <v>181</v>
      </c>
      <c r="B687" s="259">
        <v>0</v>
      </c>
      <c r="C687" s="259">
        <v>0</v>
      </c>
      <c r="D687" s="259">
        <v>0</v>
      </c>
      <c r="E687" s="259">
        <v>0</v>
      </c>
      <c r="F687" s="259">
        <v>0</v>
      </c>
      <c r="G687" s="259">
        <v>0</v>
      </c>
      <c r="H687" s="259">
        <v>0</v>
      </c>
      <c r="I687" s="256"/>
      <c r="J687" s="256"/>
      <c r="K687" s="256"/>
      <c r="L687" s="256"/>
    </row>
    <row r="688" spans="1:12" ht="11.25" customHeight="1" hidden="1">
      <c r="A688" s="44" t="s">
        <v>182</v>
      </c>
      <c r="B688" s="259">
        <v>0</v>
      </c>
      <c r="C688" s="259">
        <v>0</v>
      </c>
      <c r="D688" s="259">
        <v>0</v>
      </c>
      <c r="E688" s="259">
        <v>0</v>
      </c>
      <c r="F688" s="259">
        <v>0</v>
      </c>
      <c r="G688" s="259">
        <v>0</v>
      </c>
      <c r="H688" s="259">
        <v>0</v>
      </c>
      <c r="I688" s="256"/>
      <c r="J688" s="256"/>
      <c r="K688" s="256"/>
      <c r="L688" s="256"/>
    </row>
    <row r="689" spans="1:12" ht="11.25" customHeight="1" hidden="1">
      <c r="A689" s="44" t="s">
        <v>169</v>
      </c>
      <c r="B689" s="257">
        <v>-8.620000000000001</v>
      </c>
      <c r="C689" s="257">
        <v>6.91</v>
      </c>
      <c r="D689" s="257">
        <v>-8.75</v>
      </c>
      <c r="E689" s="257">
        <v>5.8999999999999995</v>
      </c>
      <c r="F689" s="257">
        <v>-7.83</v>
      </c>
      <c r="G689" s="257">
        <v>4.16</v>
      </c>
      <c r="H689" s="257">
        <v>16.77</v>
      </c>
      <c r="I689" s="257">
        <v>-15.27</v>
      </c>
      <c r="J689" s="257">
        <v>2.05</v>
      </c>
      <c r="K689" s="257">
        <v>3.19</v>
      </c>
      <c r="L689" s="257">
        <v>-2.3800000000000003</v>
      </c>
    </row>
    <row r="690" spans="1:12" ht="11.25" customHeight="1" hidden="1">
      <c r="A690" s="44" t="s">
        <v>204</v>
      </c>
      <c r="B690" s="259">
        <v>0</v>
      </c>
      <c r="C690" s="259">
        <v>0</v>
      </c>
      <c r="D690" s="259">
        <v>0</v>
      </c>
      <c r="E690" s="259">
        <v>0</v>
      </c>
      <c r="F690" s="259">
        <v>0</v>
      </c>
      <c r="G690" s="259">
        <v>0</v>
      </c>
      <c r="H690" s="259">
        <v>0</v>
      </c>
      <c r="I690" s="259">
        <v>0</v>
      </c>
      <c r="J690" s="259">
        <v>0</v>
      </c>
      <c r="K690" s="259"/>
      <c r="L690" s="259">
        <v>0</v>
      </c>
    </row>
    <row r="691" spans="1:12" ht="11.25" customHeight="1" hidden="1">
      <c r="A691" s="44" t="s">
        <v>181</v>
      </c>
      <c r="B691" s="259">
        <v>-8.620000000000001</v>
      </c>
      <c r="C691" s="259">
        <v>6.91</v>
      </c>
      <c r="D691" s="259">
        <v>-8.75</v>
      </c>
      <c r="E691" s="259">
        <v>5.8999999999999995</v>
      </c>
      <c r="F691" s="259">
        <v>-7.83</v>
      </c>
      <c r="G691" s="259">
        <v>4.16</v>
      </c>
      <c r="H691" s="259">
        <v>16.77</v>
      </c>
      <c r="I691" s="259">
        <v>-15.27</v>
      </c>
      <c r="J691" s="259">
        <v>2.05</v>
      </c>
      <c r="K691" s="259">
        <v>3.19</v>
      </c>
      <c r="L691" s="259">
        <v>-2.3800000000000003</v>
      </c>
    </row>
    <row r="692" spans="1:12" ht="11.25" customHeight="1" hidden="1">
      <c r="A692" s="44" t="s">
        <v>182</v>
      </c>
      <c r="B692" s="259">
        <v>0</v>
      </c>
      <c r="C692" s="259">
        <v>0</v>
      </c>
      <c r="D692" s="259">
        <v>0</v>
      </c>
      <c r="E692" s="259">
        <v>0</v>
      </c>
      <c r="F692" s="259">
        <v>0</v>
      </c>
      <c r="G692" s="259">
        <v>0</v>
      </c>
      <c r="H692" s="259">
        <v>0</v>
      </c>
      <c r="I692" s="256"/>
      <c r="J692" s="256"/>
      <c r="K692" s="256"/>
      <c r="L692" s="256"/>
    </row>
    <row r="693" spans="1:12" ht="11.25" customHeight="1" hidden="1">
      <c r="A693" s="44" t="s">
        <v>110</v>
      </c>
      <c r="B693" s="257">
        <v>0</v>
      </c>
      <c r="C693" s="257">
        <v>0</v>
      </c>
      <c r="D693" s="257">
        <v>0</v>
      </c>
      <c r="E693" s="257">
        <v>0</v>
      </c>
      <c r="F693" s="257">
        <v>0</v>
      </c>
      <c r="G693" s="257">
        <v>0</v>
      </c>
      <c r="H693" s="257">
        <v>0</v>
      </c>
      <c r="I693" s="256"/>
      <c r="J693" s="256"/>
      <c r="K693" s="256"/>
      <c r="L693" s="256"/>
    </row>
    <row r="694" spans="1:12" ht="11.25" customHeight="1" hidden="1">
      <c r="A694" s="44" t="s">
        <v>181</v>
      </c>
      <c r="B694" s="259">
        <v>0</v>
      </c>
      <c r="C694" s="259">
        <v>0</v>
      </c>
      <c r="D694" s="259">
        <v>0</v>
      </c>
      <c r="E694" s="259">
        <v>0</v>
      </c>
      <c r="F694" s="259">
        <v>0</v>
      </c>
      <c r="G694" s="259">
        <v>0</v>
      </c>
      <c r="H694" s="259">
        <v>0</v>
      </c>
      <c r="I694" s="256"/>
      <c r="J694" s="256"/>
      <c r="K694" s="256"/>
      <c r="L694" s="256"/>
    </row>
    <row r="695" spans="1:12" ht="11.25" customHeight="1" hidden="1">
      <c r="A695" s="44" t="s">
        <v>182</v>
      </c>
      <c r="B695" s="259">
        <v>0</v>
      </c>
      <c r="C695" s="259">
        <v>0</v>
      </c>
      <c r="D695" s="259">
        <v>0</v>
      </c>
      <c r="E695" s="259">
        <v>0</v>
      </c>
      <c r="F695" s="259">
        <v>0</v>
      </c>
      <c r="G695" s="259">
        <v>0</v>
      </c>
      <c r="H695" s="259">
        <v>0</v>
      </c>
      <c r="I695" s="256"/>
      <c r="J695" s="256"/>
      <c r="K695" s="256"/>
      <c r="L695" s="256"/>
    </row>
    <row r="696" spans="1:12" ht="11.25" customHeight="1" hidden="1">
      <c r="A696" s="44" t="s">
        <v>170</v>
      </c>
      <c r="B696" s="257">
        <v>0.06</v>
      </c>
      <c r="C696" s="257">
        <v>-1.02</v>
      </c>
      <c r="D696" s="257">
        <v>-0.04</v>
      </c>
      <c r="E696" s="257">
        <v>0.7</v>
      </c>
      <c r="F696" s="257">
        <v>0.4600000000000002</v>
      </c>
      <c r="G696" s="257">
        <v>0.1</v>
      </c>
      <c r="H696" s="257">
        <v>0.84</v>
      </c>
      <c r="I696" s="257">
        <v>0.19</v>
      </c>
      <c r="J696" s="257">
        <v>0.04</v>
      </c>
      <c r="K696" s="257">
        <v>0.81</v>
      </c>
      <c r="L696" s="257">
        <v>2.62</v>
      </c>
    </row>
    <row r="697" spans="1:12" ht="11.25" customHeight="1" hidden="1">
      <c r="A697" s="44" t="s">
        <v>181</v>
      </c>
      <c r="B697" s="257">
        <v>0.06</v>
      </c>
      <c r="C697" s="257">
        <v>-1.02</v>
      </c>
      <c r="D697" s="257">
        <v>-0.04</v>
      </c>
      <c r="E697" s="257">
        <v>0.7</v>
      </c>
      <c r="F697" s="257">
        <v>0.4600000000000002</v>
      </c>
      <c r="G697" s="257">
        <v>0.1</v>
      </c>
      <c r="H697" s="257">
        <v>0.84</v>
      </c>
      <c r="I697" s="257">
        <v>0.19</v>
      </c>
      <c r="J697" s="257">
        <v>0.04</v>
      </c>
      <c r="K697" s="257">
        <v>0.81</v>
      </c>
      <c r="L697" s="257">
        <v>2.62</v>
      </c>
    </row>
    <row r="698" spans="1:12" ht="11.25" customHeight="1" hidden="1">
      <c r="A698" s="44" t="s">
        <v>182</v>
      </c>
      <c r="B698" s="257">
        <v>0</v>
      </c>
      <c r="C698" s="257">
        <v>0</v>
      </c>
      <c r="D698" s="257">
        <v>0</v>
      </c>
      <c r="E698" s="257">
        <v>0</v>
      </c>
      <c r="F698" s="257">
        <v>0</v>
      </c>
      <c r="G698" s="257">
        <v>0</v>
      </c>
      <c r="H698" s="257">
        <v>0</v>
      </c>
      <c r="I698" s="257">
        <v>0</v>
      </c>
      <c r="J698" s="257">
        <v>0</v>
      </c>
      <c r="K698" s="257">
        <v>0</v>
      </c>
      <c r="L698" s="257">
        <v>0</v>
      </c>
    </row>
    <row r="699" spans="1:12" ht="11.25" customHeight="1" hidden="1">
      <c r="A699" s="44" t="s">
        <v>171</v>
      </c>
      <c r="B699" s="257">
        <v>0.06</v>
      </c>
      <c r="C699" s="257">
        <v>-1.02</v>
      </c>
      <c r="D699" s="257">
        <v>-0.04</v>
      </c>
      <c r="E699" s="257">
        <v>0.7</v>
      </c>
      <c r="F699" s="257">
        <v>0.4600000000000002</v>
      </c>
      <c r="G699" s="257">
        <v>0.1</v>
      </c>
      <c r="H699" s="257">
        <v>0.84</v>
      </c>
      <c r="I699" s="257">
        <v>0.19</v>
      </c>
      <c r="J699" s="257">
        <v>0.04</v>
      </c>
      <c r="K699" s="257">
        <v>0.81</v>
      </c>
      <c r="L699" s="257">
        <v>2.62</v>
      </c>
    </row>
    <row r="700" spans="1:12" ht="11.25" customHeight="1" hidden="1">
      <c r="A700" s="44" t="s">
        <v>183</v>
      </c>
      <c r="B700" s="259">
        <v>0.06</v>
      </c>
      <c r="C700" s="259">
        <v>-1.02</v>
      </c>
      <c r="D700" s="259">
        <v>-0.04</v>
      </c>
      <c r="E700" s="259">
        <v>0.7</v>
      </c>
      <c r="F700" s="259">
        <v>0.4600000000000002</v>
      </c>
      <c r="G700" s="259">
        <v>0.1</v>
      </c>
      <c r="H700" s="259">
        <v>0.84</v>
      </c>
      <c r="I700" s="259">
        <v>0.19</v>
      </c>
      <c r="J700" s="259">
        <v>0.04</v>
      </c>
      <c r="K700" s="259">
        <v>0.81</v>
      </c>
      <c r="L700" s="259">
        <v>2.62</v>
      </c>
    </row>
    <row r="701" spans="1:12" ht="11.25" customHeight="1" hidden="1">
      <c r="A701" s="44" t="s">
        <v>184</v>
      </c>
      <c r="B701" s="259">
        <v>0</v>
      </c>
      <c r="C701" s="259">
        <v>0</v>
      </c>
      <c r="D701" s="259">
        <v>0</v>
      </c>
      <c r="E701" s="259">
        <v>0</v>
      </c>
      <c r="F701" s="259">
        <v>0</v>
      </c>
      <c r="G701" s="259">
        <v>0</v>
      </c>
      <c r="H701" s="259"/>
      <c r="I701" s="256"/>
      <c r="J701" s="256"/>
      <c r="K701" s="256"/>
      <c r="L701" s="256"/>
    </row>
    <row r="702" spans="1:12" ht="11.25" customHeight="1" hidden="1">
      <c r="A702" s="44" t="s">
        <v>172</v>
      </c>
      <c r="B702" s="257">
        <v>0</v>
      </c>
      <c r="C702" s="257">
        <v>0</v>
      </c>
      <c r="D702" s="257">
        <v>0</v>
      </c>
      <c r="E702" s="257">
        <v>0</v>
      </c>
      <c r="F702" s="257">
        <v>0</v>
      </c>
      <c r="G702" s="257">
        <v>0</v>
      </c>
      <c r="H702" s="257">
        <v>0</v>
      </c>
      <c r="I702" s="256"/>
      <c r="J702" s="256"/>
      <c r="K702" s="256"/>
      <c r="L702" s="256"/>
    </row>
    <row r="703" spans="1:12" ht="11.25" customHeight="1" hidden="1">
      <c r="A703" s="44" t="s">
        <v>183</v>
      </c>
      <c r="B703" s="259">
        <v>0</v>
      </c>
      <c r="C703" s="259">
        <v>0</v>
      </c>
      <c r="D703" s="259">
        <v>0</v>
      </c>
      <c r="E703" s="259">
        <v>0</v>
      </c>
      <c r="F703" s="259">
        <v>0</v>
      </c>
      <c r="G703" s="259">
        <v>0</v>
      </c>
      <c r="H703" s="259">
        <v>0</v>
      </c>
      <c r="I703" s="256"/>
      <c r="J703" s="256"/>
      <c r="K703" s="256"/>
      <c r="L703" s="256"/>
    </row>
    <row r="704" spans="1:12" ht="11.25" customHeight="1" hidden="1">
      <c r="A704" s="44" t="s">
        <v>184</v>
      </c>
      <c r="B704" s="259">
        <v>0</v>
      </c>
      <c r="C704" s="259">
        <v>0</v>
      </c>
      <c r="D704" s="259">
        <v>0</v>
      </c>
      <c r="E704" s="259">
        <v>0</v>
      </c>
      <c r="F704" s="259">
        <v>0</v>
      </c>
      <c r="G704" s="259">
        <v>0</v>
      </c>
      <c r="H704" s="259">
        <v>0</v>
      </c>
      <c r="I704" s="256"/>
      <c r="J704" s="256"/>
      <c r="K704" s="256"/>
      <c r="L704" s="256"/>
    </row>
    <row r="705" spans="1:12" s="47" customFormat="1" ht="11.25" customHeight="1">
      <c r="A705" s="46" t="s">
        <v>206</v>
      </c>
      <c r="B705" s="258">
        <v>9.749999999999996</v>
      </c>
      <c r="C705" s="258">
        <v>-50.010000000000005</v>
      </c>
      <c r="D705" s="258">
        <v>13.144000000000013</v>
      </c>
      <c r="E705" s="258">
        <v>-76.58</v>
      </c>
      <c r="F705" s="258">
        <v>1.7399999999999984</v>
      </c>
      <c r="G705" s="258">
        <v>-112.24</v>
      </c>
      <c r="H705" s="258">
        <v>2.6300000000000034</v>
      </c>
      <c r="I705" s="258">
        <v>-82.36782361</v>
      </c>
      <c r="J705" s="258">
        <v>-52.769999999999996</v>
      </c>
      <c r="K705" s="258">
        <v>-91</v>
      </c>
      <c r="L705" s="258">
        <v>55.110000000000014</v>
      </c>
    </row>
    <row r="706" spans="1:12" ht="11.25" customHeight="1">
      <c r="A706" s="44" t="s">
        <v>380</v>
      </c>
      <c r="B706" s="257">
        <v>-0.29999999999999993</v>
      </c>
      <c r="C706" s="257">
        <v>12.290000000000001</v>
      </c>
      <c r="D706" s="257">
        <v>10.21</v>
      </c>
      <c r="E706" s="257">
        <v>-7.920000000000001</v>
      </c>
      <c r="F706" s="257">
        <v>16.66</v>
      </c>
      <c r="G706" s="257">
        <v>-4.72</v>
      </c>
      <c r="H706" s="257">
        <v>5.12</v>
      </c>
      <c r="I706" s="257">
        <v>13.98</v>
      </c>
      <c r="J706" s="257">
        <v>0.3799999999999998</v>
      </c>
      <c r="K706" s="257">
        <v>-3.999999999999999</v>
      </c>
      <c r="L706" s="257">
        <v>8.190000000000001</v>
      </c>
    </row>
    <row r="707" spans="1:12" ht="11.25" customHeight="1" hidden="1">
      <c r="A707" s="44" t="s">
        <v>167</v>
      </c>
      <c r="B707" s="257">
        <v>0</v>
      </c>
      <c r="C707" s="257">
        <v>0</v>
      </c>
      <c r="D707" s="257">
        <v>0</v>
      </c>
      <c r="E707" s="257">
        <v>0</v>
      </c>
      <c r="F707" s="257">
        <v>0</v>
      </c>
      <c r="G707" s="257">
        <v>0</v>
      </c>
      <c r="H707" s="257">
        <v>0</v>
      </c>
      <c r="I707" s="256"/>
      <c r="J707" s="256"/>
      <c r="K707" s="256"/>
      <c r="L707" s="256"/>
    </row>
    <row r="708" spans="1:12" ht="11.25" customHeight="1" hidden="1">
      <c r="A708" s="44" t="s">
        <v>207</v>
      </c>
      <c r="B708" s="259">
        <v>0</v>
      </c>
      <c r="C708" s="259">
        <v>0</v>
      </c>
      <c r="D708" s="259">
        <v>0</v>
      </c>
      <c r="E708" s="259">
        <v>0</v>
      </c>
      <c r="F708" s="259">
        <v>0</v>
      </c>
      <c r="G708" s="259">
        <v>0</v>
      </c>
      <c r="H708" s="259">
        <v>0</v>
      </c>
      <c r="I708" s="256"/>
      <c r="J708" s="256"/>
      <c r="K708" s="256"/>
      <c r="L708" s="256"/>
    </row>
    <row r="709" spans="1:12" ht="11.25" customHeight="1" hidden="1">
      <c r="A709" s="44" t="s">
        <v>208</v>
      </c>
      <c r="B709" s="259">
        <v>0</v>
      </c>
      <c r="C709" s="259">
        <v>0</v>
      </c>
      <c r="D709" s="259">
        <v>0</v>
      </c>
      <c r="E709" s="259">
        <v>0</v>
      </c>
      <c r="F709" s="259">
        <v>0</v>
      </c>
      <c r="G709" s="259">
        <v>0</v>
      </c>
      <c r="H709" s="259">
        <v>0</v>
      </c>
      <c r="I709" s="256"/>
      <c r="J709" s="256"/>
      <c r="K709" s="256"/>
      <c r="L709" s="256"/>
    </row>
    <row r="710" spans="1:12" ht="11.25" customHeight="1" hidden="1">
      <c r="A710" s="44" t="s">
        <v>209</v>
      </c>
      <c r="B710" s="259">
        <v>0</v>
      </c>
      <c r="C710" s="259">
        <v>0</v>
      </c>
      <c r="D710" s="259">
        <v>0</v>
      </c>
      <c r="E710" s="259">
        <v>0</v>
      </c>
      <c r="F710" s="259">
        <v>0</v>
      </c>
      <c r="G710" s="259">
        <v>0</v>
      </c>
      <c r="H710" s="259">
        <v>0</v>
      </c>
      <c r="I710" s="256"/>
      <c r="J710" s="256"/>
      <c r="K710" s="256"/>
      <c r="L710" s="256"/>
    </row>
    <row r="711" spans="1:12" ht="11.25" customHeight="1" hidden="1">
      <c r="A711" s="44" t="s">
        <v>168</v>
      </c>
      <c r="B711" s="257">
        <v>0</v>
      </c>
      <c r="C711" s="257">
        <v>0</v>
      </c>
      <c r="D711" s="257">
        <v>0</v>
      </c>
      <c r="E711" s="257">
        <v>0</v>
      </c>
      <c r="F711" s="257">
        <v>0</v>
      </c>
      <c r="G711" s="257">
        <v>0</v>
      </c>
      <c r="H711" s="257">
        <v>0</v>
      </c>
      <c r="I711" s="256"/>
      <c r="J711" s="256"/>
      <c r="K711" s="256"/>
      <c r="L711" s="256"/>
    </row>
    <row r="712" spans="1:12" ht="11.25" customHeight="1" hidden="1">
      <c r="A712" s="44" t="s">
        <v>207</v>
      </c>
      <c r="B712" s="259">
        <v>0</v>
      </c>
      <c r="C712" s="259">
        <v>0</v>
      </c>
      <c r="D712" s="259">
        <v>0</v>
      </c>
      <c r="E712" s="259">
        <v>0</v>
      </c>
      <c r="F712" s="259">
        <v>0</v>
      </c>
      <c r="G712" s="259">
        <v>0</v>
      </c>
      <c r="H712" s="259">
        <v>0</v>
      </c>
      <c r="I712" s="256"/>
      <c r="J712" s="256"/>
      <c r="K712" s="256"/>
      <c r="L712" s="256"/>
    </row>
    <row r="713" spans="1:12" ht="11.25" customHeight="1" hidden="1">
      <c r="A713" s="44" t="s">
        <v>208</v>
      </c>
      <c r="B713" s="259">
        <v>0</v>
      </c>
      <c r="C713" s="259">
        <v>0</v>
      </c>
      <c r="D713" s="259">
        <v>0</v>
      </c>
      <c r="E713" s="259">
        <v>0</v>
      </c>
      <c r="F713" s="259">
        <v>0</v>
      </c>
      <c r="G713" s="259">
        <v>0</v>
      </c>
      <c r="H713" s="259">
        <v>0</v>
      </c>
      <c r="I713" s="256"/>
      <c r="J713" s="256"/>
      <c r="K713" s="256"/>
      <c r="L713" s="256"/>
    </row>
    <row r="714" spans="1:12" ht="11.25" customHeight="1" hidden="1">
      <c r="A714" s="44" t="s">
        <v>209</v>
      </c>
      <c r="B714" s="259">
        <v>0</v>
      </c>
      <c r="C714" s="259">
        <v>0</v>
      </c>
      <c r="D714" s="259">
        <v>0</v>
      </c>
      <c r="E714" s="259">
        <v>0</v>
      </c>
      <c r="F714" s="259">
        <v>0</v>
      </c>
      <c r="G714" s="259">
        <v>0</v>
      </c>
      <c r="H714" s="259">
        <v>0</v>
      </c>
      <c r="I714" s="256"/>
      <c r="J714" s="256"/>
      <c r="K714" s="256"/>
      <c r="L714" s="256"/>
    </row>
    <row r="715" spans="1:12" ht="11.25" customHeight="1" hidden="1">
      <c r="A715" s="44" t="s">
        <v>169</v>
      </c>
      <c r="B715" s="257">
        <v>-0.26</v>
      </c>
      <c r="C715" s="257">
        <v>0.43999999999999995</v>
      </c>
      <c r="D715" s="257">
        <v>7.91</v>
      </c>
      <c r="E715" s="257">
        <v>-8.31</v>
      </c>
      <c r="F715" s="257">
        <v>12.65</v>
      </c>
      <c r="G715" s="257">
        <v>-1.55</v>
      </c>
      <c r="H715" s="257">
        <v>0.9100000000000001</v>
      </c>
      <c r="I715" s="257">
        <v>0.72</v>
      </c>
      <c r="J715" s="257">
        <v>-0.7000000000000001</v>
      </c>
      <c r="K715" s="257">
        <v>-4.699999999999999</v>
      </c>
      <c r="L715" s="257">
        <v>6.660000000000001</v>
      </c>
    </row>
    <row r="716" spans="1:12" ht="11.25" customHeight="1" hidden="1">
      <c r="A716" s="44" t="s">
        <v>181</v>
      </c>
      <c r="B716" s="259">
        <v>0.03</v>
      </c>
      <c r="C716" s="259">
        <v>0.03</v>
      </c>
      <c r="D716" s="259">
        <v>0.01</v>
      </c>
      <c r="E716" s="259">
        <v>-0.01</v>
      </c>
      <c r="F716" s="259">
        <v>-0.01</v>
      </c>
      <c r="G716" s="259">
        <v>-0.01</v>
      </c>
      <c r="H716" s="259">
        <v>0</v>
      </c>
      <c r="I716" s="259">
        <v>0</v>
      </c>
      <c r="J716" s="259">
        <v>-0.01</v>
      </c>
      <c r="K716" s="259">
        <v>0</v>
      </c>
      <c r="L716" s="259">
        <v>0</v>
      </c>
    </row>
    <row r="717" spans="1:12" ht="11.25" customHeight="1" hidden="1">
      <c r="A717" s="44" t="s">
        <v>182</v>
      </c>
      <c r="B717" s="259">
        <v>-0.29</v>
      </c>
      <c r="C717" s="259">
        <v>0.41</v>
      </c>
      <c r="D717" s="259">
        <v>7.9</v>
      </c>
      <c r="E717" s="259">
        <v>-8.3</v>
      </c>
      <c r="F717" s="259">
        <v>12.66</v>
      </c>
      <c r="G717" s="259">
        <v>-1.54</v>
      </c>
      <c r="H717" s="259">
        <v>0.9100000000000001</v>
      </c>
      <c r="I717" s="259">
        <v>0.72</v>
      </c>
      <c r="J717" s="259">
        <v>-0.6900000000000001</v>
      </c>
      <c r="K717" s="259">
        <v>-4.699999999999999</v>
      </c>
      <c r="L717" s="259">
        <v>6.660000000000001</v>
      </c>
    </row>
    <row r="718" spans="1:12" ht="11.25" customHeight="1" hidden="1">
      <c r="A718" s="44" t="s">
        <v>110</v>
      </c>
      <c r="B718" s="257">
        <v>0</v>
      </c>
      <c r="C718" s="257">
        <v>0</v>
      </c>
      <c r="D718" s="257">
        <v>0</v>
      </c>
      <c r="E718" s="257">
        <v>0</v>
      </c>
      <c r="F718" s="257">
        <v>0</v>
      </c>
      <c r="G718" s="257">
        <v>0</v>
      </c>
      <c r="H718" s="257">
        <v>0</v>
      </c>
      <c r="I718" s="256"/>
      <c r="J718" s="256"/>
      <c r="K718" s="256"/>
      <c r="L718" s="256"/>
    </row>
    <row r="719" spans="1:12" ht="11.25" customHeight="1" hidden="1">
      <c r="A719" s="44" t="s">
        <v>207</v>
      </c>
      <c r="B719" s="259">
        <v>0</v>
      </c>
      <c r="C719" s="259">
        <v>0</v>
      </c>
      <c r="D719" s="259">
        <v>0</v>
      </c>
      <c r="E719" s="259">
        <v>0</v>
      </c>
      <c r="F719" s="259">
        <v>0</v>
      </c>
      <c r="G719" s="259">
        <v>0</v>
      </c>
      <c r="H719" s="259"/>
      <c r="I719" s="256"/>
      <c r="J719" s="256"/>
      <c r="K719" s="256"/>
      <c r="L719" s="256"/>
    </row>
    <row r="720" spans="1:12" ht="11.25" customHeight="1" hidden="1">
      <c r="A720" s="44" t="s">
        <v>208</v>
      </c>
      <c r="B720" s="259">
        <v>0</v>
      </c>
      <c r="C720" s="259">
        <v>0</v>
      </c>
      <c r="D720" s="259">
        <v>0</v>
      </c>
      <c r="E720" s="259">
        <v>0</v>
      </c>
      <c r="F720" s="259">
        <v>0</v>
      </c>
      <c r="G720" s="259">
        <v>0</v>
      </c>
      <c r="H720" s="259"/>
      <c r="I720" s="256"/>
      <c r="J720" s="256"/>
      <c r="K720" s="256"/>
      <c r="L720" s="256"/>
    </row>
    <row r="721" spans="1:12" ht="11.25" customHeight="1" hidden="1">
      <c r="A721" s="44" t="s">
        <v>209</v>
      </c>
      <c r="B721" s="259">
        <v>0</v>
      </c>
      <c r="C721" s="259">
        <v>0</v>
      </c>
      <c r="D721" s="259">
        <v>0</v>
      </c>
      <c r="E721" s="259">
        <v>0</v>
      </c>
      <c r="F721" s="259">
        <v>0</v>
      </c>
      <c r="G721" s="259">
        <v>0</v>
      </c>
      <c r="H721" s="259"/>
      <c r="I721" s="256"/>
      <c r="J721" s="256"/>
      <c r="K721" s="256"/>
      <c r="L721" s="256"/>
    </row>
    <row r="722" spans="1:12" ht="11.25" customHeight="1" hidden="1">
      <c r="A722" s="44" t="s">
        <v>170</v>
      </c>
      <c r="B722" s="257">
        <v>-0.039999999999999925</v>
      </c>
      <c r="C722" s="257">
        <v>11.850000000000001</v>
      </c>
      <c r="D722" s="257">
        <v>2.3000000000000003</v>
      </c>
      <c r="E722" s="257">
        <v>0.39</v>
      </c>
      <c r="F722" s="257">
        <v>4.01</v>
      </c>
      <c r="G722" s="257">
        <v>-3.1699999999999995</v>
      </c>
      <c r="H722" s="257">
        <v>4.21</v>
      </c>
      <c r="I722" s="257">
        <v>13.26</v>
      </c>
      <c r="J722" s="257">
        <v>1.0799999999999998</v>
      </c>
      <c r="K722" s="257">
        <v>0.7000000000000002</v>
      </c>
      <c r="L722" s="257">
        <v>1.5300000000000002</v>
      </c>
    </row>
    <row r="723" spans="1:12" ht="11.25" customHeight="1" hidden="1">
      <c r="A723" s="44" t="s">
        <v>181</v>
      </c>
      <c r="B723" s="257">
        <v>-0.16000000000000003</v>
      </c>
      <c r="C723" s="257">
        <v>7.86</v>
      </c>
      <c r="D723" s="257">
        <v>0.27</v>
      </c>
      <c r="E723" s="257">
        <v>0.10999999999999999</v>
      </c>
      <c r="F723" s="257">
        <v>0.5900000000000001</v>
      </c>
      <c r="G723" s="257">
        <v>-4.069999999999999</v>
      </c>
      <c r="H723" s="257">
        <v>0.33000000000000007</v>
      </c>
      <c r="I723" s="257">
        <v>-0.28</v>
      </c>
      <c r="J723" s="257">
        <v>-0.31000000000000005</v>
      </c>
      <c r="K723" s="257">
        <v>0.45999999999999996</v>
      </c>
      <c r="L723" s="257">
        <v>0.5</v>
      </c>
    </row>
    <row r="724" spans="1:12" ht="11.25" customHeight="1" hidden="1">
      <c r="A724" s="44" t="s">
        <v>182</v>
      </c>
      <c r="B724" s="257">
        <v>0.1200000000000001</v>
      </c>
      <c r="C724" s="257">
        <v>3.99</v>
      </c>
      <c r="D724" s="257">
        <v>2.0300000000000002</v>
      </c>
      <c r="E724" s="257">
        <v>0.28</v>
      </c>
      <c r="F724" s="257">
        <v>3.42</v>
      </c>
      <c r="G724" s="257">
        <v>0.8999999999999999</v>
      </c>
      <c r="H724" s="257">
        <v>3.88</v>
      </c>
      <c r="I724" s="257">
        <v>13.54</v>
      </c>
      <c r="J724" s="257">
        <v>1.39</v>
      </c>
      <c r="K724" s="257">
        <v>0.2400000000000002</v>
      </c>
      <c r="L724" s="257">
        <v>1.0300000000000002</v>
      </c>
    </row>
    <row r="725" spans="1:12" ht="11.25" customHeight="1" hidden="1">
      <c r="A725" s="44" t="s">
        <v>171</v>
      </c>
      <c r="B725" s="257">
        <v>0</v>
      </c>
      <c r="C725" s="257">
        <v>0</v>
      </c>
      <c r="D725" s="257">
        <v>0</v>
      </c>
      <c r="E725" s="257">
        <v>0</v>
      </c>
      <c r="F725" s="257">
        <v>0</v>
      </c>
      <c r="G725" s="257">
        <v>0</v>
      </c>
      <c r="H725" s="257">
        <v>0</v>
      </c>
      <c r="I725" s="257">
        <v>0</v>
      </c>
      <c r="J725" s="257">
        <v>0</v>
      </c>
      <c r="K725" s="257">
        <v>0</v>
      </c>
      <c r="L725" s="257">
        <v>0</v>
      </c>
    </row>
    <row r="726" spans="1:12" ht="11.25" customHeight="1" hidden="1">
      <c r="A726" s="44" t="s">
        <v>183</v>
      </c>
      <c r="B726" s="259">
        <v>0</v>
      </c>
      <c r="C726" s="259">
        <v>0</v>
      </c>
      <c r="D726" s="259">
        <v>0</v>
      </c>
      <c r="E726" s="259">
        <v>0</v>
      </c>
      <c r="F726" s="259">
        <v>0</v>
      </c>
      <c r="G726" s="259">
        <v>0</v>
      </c>
      <c r="H726" s="259">
        <v>0</v>
      </c>
      <c r="I726" s="259">
        <v>0</v>
      </c>
      <c r="J726" s="259">
        <v>0</v>
      </c>
      <c r="K726" s="259">
        <v>0</v>
      </c>
      <c r="L726" s="259">
        <v>0</v>
      </c>
    </row>
    <row r="727" spans="1:12" ht="11.25" customHeight="1" hidden="1">
      <c r="A727" s="44" t="s">
        <v>184</v>
      </c>
      <c r="B727" s="259">
        <v>0</v>
      </c>
      <c r="C727" s="259">
        <v>0</v>
      </c>
      <c r="D727" s="259">
        <v>0</v>
      </c>
      <c r="E727" s="259">
        <v>0</v>
      </c>
      <c r="F727" s="259">
        <v>0</v>
      </c>
      <c r="G727" s="259">
        <v>0</v>
      </c>
      <c r="H727" s="259">
        <v>0</v>
      </c>
      <c r="I727" s="259">
        <v>0</v>
      </c>
      <c r="J727" s="259">
        <v>0</v>
      </c>
      <c r="K727" s="259">
        <v>0</v>
      </c>
      <c r="L727" s="259">
        <v>0</v>
      </c>
    </row>
    <row r="728" spans="1:12" ht="11.25" customHeight="1" hidden="1">
      <c r="A728" s="44" t="s">
        <v>172</v>
      </c>
      <c r="B728" s="257">
        <v>-0.039999999999999925</v>
      </c>
      <c r="C728" s="257">
        <v>11.850000000000001</v>
      </c>
      <c r="D728" s="257">
        <v>2.3000000000000003</v>
      </c>
      <c r="E728" s="257">
        <v>0.39</v>
      </c>
      <c r="F728" s="257">
        <v>4.01</v>
      </c>
      <c r="G728" s="257">
        <v>-3.1699999999999995</v>
      </c>
      <c r="H728" s="257">
        <v>4.21</v>
      </c>
      <c r="I728" s="257">
        <v>13.26</v>
      </c>
      <c r="J728" s="257">
        <v>1.0799999999999998</v>
      </c>
      <c r="K728" s="257">
        <v>0.7000000000000002</v>
      </c>
      <c r="L728" s="257">
        <v>1.5300000000000002</v>
      </c>
    </row>
    <row r="729" spans="1:12" ht="11.25" customHeight="1" hidden="1">
      <c r="A729" s="44" t="s">
        <v>183</v>
      </c>
      <c r="B729" s="259">
        <v>-0.16000000000000003</v>
      </c>
      <c r="C729" s="259">
        <v>7.86</v>
      </c>
      <c r="D729" s="259">
        <v>0.27</v>
      </c>
      <c r="E729" s="259">
        <v>0.10999999999999999</v>
      </c>
      <c r="F729" s="259">
        <v>0.5900000000000001</v>
      </c>
      <c r="G729" s="259">
        <v>-4.069999999999999</v>
      </c>
      <c r="H729" s="259">
        <v>0.33000000000000007</v>
      </c>
      <c r="I729" s="259">
        <v>-0.28</v>
      </c>
      <c r="J729" s="259">
        <v>-0.31000000000000005</v>
      </c>
      <c r="K729" s="259">
        <v>0.45999999999999996</v>
      </c>
      <c r="L729" s="259">
        <v>0.5</v>
      </c>
    </row>
    <row r="730" spans="1:12" ht="11.25" customHeight="1" hidden="1">
      <c r="A730" s="44" t="s">
        <v>184</v>
      </c>
      <c r="B730" s="259">
        <v>0.1200000000000001</v>
      </c>
      <c r="C730" s="259">
        <v>3.99</v>
      </c>
      <c r="D730" s="259">
        <v>2.0300000000000002</v>
      </c>
      <c r="E730" s="259">
        <v>0.28</v>
      </c>
      <c r="F730" s="259">
        <v>3.42</v>
      </c>
      <c r="G730" s="259">
        <v>0.8999999999999999</v>
      </c>
      <c r="H730" s="259">
        <v>3.88</v>
      </c>
      <c r="I730" s="259">
        <v>13.54</v>
      </c>
      <c r="J730" s="259">
        <v>1.39</v>
      </c>
      <c r="K730" s="259">
        <v>0.2400000000000002</v>
      </c>
      <c r="L730" s="259">
        <v>1.0300000000000002</v>
      </c>
    </row>
    <row r="731" spans="1:12" ht="11.25" customHeight="1">
      <c r="A731" s="44" t="s">
        <v>382</v>
      </c>
      <c r="B731" s="257">
        <v>-10.049999999999997</v>
      </c>
      <c r="C731" s="257">
        <v>62.300000000000004</v>
      </c>
      <c r="D731" s="257">
        <v>-2.9340000000000117</v>
      </c>
      <c r="E731" s="257">
        <v>68.66</v>
      </c>
      <c r="F731" s="257">
        <v>14.920000000000002</v>
      </c>
      <c r="G731" s="257">
        <v>107.52</v>
      </c>
      <c r="H731" s="257">
        <v>2.4899999999999967</v>
      </c>
      <c r="I731" s="257">
        <v>96.34782361</v>
      </c>
      <c r="J731" s="257">
        <v>53.15</v>
      </c>
      <c r="K731" s="257">
        <v>87</v>
      </c>
      <c r="L731" s="257">
        <v>-46.920000000000016</v>
      </c>
    </row>
    <row r="732" spans="1:12" ht="11.25" customHeight="1" hidden="1">
      <c r="A732" s="44" t="s">
        <v>167</v>
      </c>
      <c r="B732" s="257">
        <v>0</v>
      </c>
      <c r="C732" s="257">
        <v>0</v>
      </c>
      <c r="D732" s="257">
        <v>0</v>
      </c>
      <c r="E732" s="257">
        <v>0</v>
      </c>
      <c r="F732" s="257">
        <v>0</v>
      </c>
      <c r="G732" s="257">
        <v>0</v>
      </c>
      <c r="H732" s="257">
        <v>0</v>
      </c>
      <c r="I732" s="257">
        <v>0</v>
      </c>
      <c r="J732" s="257">
        <v>0</v>
      </c>
      <c r="K732" s="257">
        <v>0</v>
      </c>
      <c r="L732" s="257">
        <v>0</v>
      </c>
    </row>
    <row r="733" spans="1:12" ht="11.25" customHeight="1" hidden="1">
      <c r="A733" s="44" t="s">
        <v>207</v>
      </c>
      <c r="B733" s="259"/>
      <c r="C733" s="259"/>
      <c r="D733" s="259"/>
      <c r="E733" s="259"/>
      <c r="F733" s="259"/>
      <c r="G733" s="259"/>
      <c r="H733" s="259"/>
      <c r="I733" s="259"/>
      <c r="J733" s="259"/>
      <c r="K733" s="259"/>
      <c r="L733" s="259"/>
    </row>
    <row r="734" spans="1:12" ht="11.25" customHeight="1" hidden="1">
      <c r="A734" s="44" t="s">
        <v>208</v>
      </c>
      <c r="B734" s="259">
        <v>0</v>
      </c>
      <c r="C734" s="259">
        <v>0</v>
      </c>
      <c r="D734" s="259">
        <v>0</v>
      </c>
      <c r="E734" s="259">
        <v>0</v>
      </c>
      <c r="F734" s="259">
        <v>0</v>
      </c>
      <c r="G734" s="259">
        <v>0</v>
      </c>
      <c r="H734" s="259"/>
      <c r="I734" s="256"/>
      <c r="J734" s="256"/>
      <c r="K734" s="256"/>
      <c r="L734" s="256"/>
    </row>
    <row r="735" spans="1:12" ht="11.25" customHeight="1" hidden="1">
      <c r="A735" s="44" t="s">
        <v>209</v>
      </c>
      <c r="B735" s="259">
        <v>0</v>
      </c>
      <c r="C735" s="259">
        <v>0</v>
      </c>
      <c r="D735" s="259">
        <v>0</v>
      </c>
      <c r="E735" s="259">
        <v>0</v>
      </c>
      <c r="F735" s="259">
        <v>0</v>
      </c>
      <c r="G735" s="259">
        <v>0</v>
      </c>
      <c r="H735" s="259"/>
      <c r="I735" s="256"/>
      <c r="J735" s="256"/>
      <c r="K735" s="256"/>
      <c r="L735" s="256"/>
    </row>
    <row r="736" spans="1:12" ht="11.25" customHeight="1" hidden="1">
      <c r="A736" s="44" t="s">
        <v>168</v>
      </c>
      <c r="B736" s="257">
        <v>0</v>
      </c>
      <c r="C736" s="257">
        <v>0</v>
      </c>
      <c r="D736" s="257">
        <v>0</v>
      </c>
      <c r="E736" s="257">
        <v>0</v>
      </c>
      <c r="F736" s="257">
        <v>0</v>
      </c>
      <c r="G736" s="257">
        <v>0</v>
      </c>
      <c r="H736" s="257">
        <v>0</v>
      </c>
      <c r="I736" s="256"/>
      <c r="J736" s="256"/>
      <c r="K736" s="256"/>
      <c r="L736" s="256"/>
    </row>
    <row r="737" spans="1:12" ht="11.25" customHeight="1" hidden="1">
      <c r="A737" s="44" t="s">
        <v>207</v>
      </c>
      <c r="B737" s="259">
        <v>0</v>
      </c>
      <c r="C737" s="259">
        <v>0</v>
      </c>
      <c r="D737" s="259">
        <v>0</v>
      </c>
      <c r="E737" s="259">
        <v>0</v>
      </c>
      <c r="F737" s="259">
        <v>0</v>
      </c>
      <c r="G737" s="259">
        <v>0</v>
      </c>
      <c r="H737" s="259"/>
      <c r="I737" s="256"/>
      <c r="J737" s="256"/>
      <c r="K737" s="256"/>
      <c r="L737" s="256"/>
    </row>
    <row r="738" spans="1:12" ht="11.25" customHeight="1" hidden="1">
      <c r="A738" s="44" t="s">
        <v>208</v>
      </c>
      <c r="B738" s="259">
        <v>0</v>
      </c>
      <c r="C738" s="259">
        <v>0</v>
      </c>
      <c r="D738" s="259">
        <v>0</v>
      </c>
      <c r="E738" s="259">
        <v>0</v>
      </c>
      <c r="F738" s="259">
        <v>0</v>
      </c>
      <c r="G738" s="259">
        <v>0</v>
      </c>
      <c r="H738" s="259"/>
      <c r="I738" s="256"/>
      <c r="J738" s="256"/>
      <c r="K738" s="256"/>
      <c r="L738" s="256"/>
    </row>
    <row r="739" spans="1:12" ht="11.25" customHeight="1" hidden="1">
      <c r="A739" s="44" t="s">
        <v>209</v>
      </c>
      <c r="B739" s="259">
        <v>0</v>
      </c>
      <c r="C739" s="259">
        <v>0</v>
      </c>
      <c r="D739" s="259">
        <v>0</v>
      </c>
      <c r="E739" s="259">
        <v>0</v>
      </c>
      <c r="F739" s="259">
        <v>0</v>
      </c>
      <c r="G739" s="259">
        <v>0</v>
      </c>
      <c r="H739" s="259"/>
      <c r="I739" s="256"/>
      <c r="J739" s="256"/>
      <c r="K739" s="256"/>
      <c r="L739" s="256"/>
    </row>
    <row r="740" spans="1:12" ht="11.25" customHeight="1" hidden="1">
      <c r="A740" s="44" t="s">
        <v>169</v>
      </c>
      <c r="B740" s="257">
        <v>-6.75</v>
      </c>
      <c r="C740" s="257">
        <v>-2.3200000000000003</v>
      </c>
      <c r="D740" s="257">
        <v>-26.65</v>
      </c>
      <c r="E740" s="257">
        <v>13.989999999999998</v>
      </c>
      <c r="F740" s="257">
        <v>-2.9699999999999998</v>
      </c>
      <c r="G740" s="257">
        <v>0.27000000000000046</v>
      </c>
      <c r="H740" s="257">
        <v>11.73</v>
      </c>
      <c r="I740" s="257">
        <v>-9.15</v>
      </c>
      <c r="J740" s="257">
        <v>23.849999999999998</v>
      </c>
      <c r="K740" s="257">
        <v>-11.639999999999999</v>
      </c>
      <c r="L740" s="257">
        <v>6.199999999999999</v>
      </c>
    </row>
    <row r="741" spans="1:12" ht="11.25" customHeight="1" hidden="1">
      <c r="A741" s="44" t="s">
        <v>181</v>
      </c>
      <c r="B741" s="259">
        <v>0</v>
      </c>
      <c r="C741" s="259">
        <v>0</v>
      </c>
      <c r="D741" s="259">
        <v>0</v>
      </c>
      <c r="E741" s="259">
        <v>0</v>
      </c>
      <c r="F741" s="259">
        <v>2.29</v>
      </c>
      <c r="G741" s="259">
        <v>0</v>
      </c>
      <c r="H741" s="259">
        <v>0</v>
      </c>
      <c r="I741" s="259">
        <v>0</v>
      </c>
      <c r="J741" s="259">
        <v>0</v>
      </c>
      <c r="K741" s="259">
        <v>0</v>
      </c>
      <c r="L741" s="259">
        <v>0</v>
      </c>
    </row>
    <row r="742" spans="1:12" ht="11.25" customHeight="1" hidden="1">
      <c r="A742" s="44" t="s">
        <v>182</v>
      </c>
      <c r="B742" s="259">
        <v>-6.75</v>
      </c>
      <c r="C742" s="259">
        <v>-2.3200000000000003</v>
      </c>
      <c r="D742" s="259">
        <v>-26.65</v>
      </c>
      <c r="E742" s="259">
        <v>13.989999999999998</v>
      </c>
      <c r="F742" s="259">
        <v>-5.26</v>
      </c>
      <c r="G742" s="259">
        <v>0.27000000000000046</v>
      </c>
      <c r="H742" s="259">
        <v>11.73</v>
      </c>
      <c r="I742" s="259">
        <v>-9.15</v>
      </c>
      <c r="J742" s="259">
        <v>23.849999999999998</v>
      </c>
      <c r="K742" s="259">
        <v>-11.639999999999999</v>
      </c>
      <c r="L742" s="259">
        <v>6.199999999999999</v>
      </c>
    </row>
    <row r="743" spans="1:12" ht="11.25" customHeight="1" hidden="1">
      <c r="A743" s="44" t="s">
        <v>110</v>
      </c>
      <c r="B743" s="257">
        <v>-31.68</v>
      </c>
      <c r="C743" s="257">
        <v>55.65</v>
      </c>
      <c r="D743" s="257">
        <v>-29.28</v>
      </c>
      <c r="E743" s="257">
        <v>5.609999999999992</v>
      </c>
      <c r="F743" s="257">
        <v>-24.35</v>
      </c>
      <c r="G743" s="257">
        <v>18.51</v>
      </c>
      <c r="H743" s="257">
        <v>3.4100000000000072</v>
      </c>
      <c r="I743" s="257">
        <v>106.67782360999999</v>
      </c>
      <c r="J743" s="257">
        <v>11.25</v>
      </c>
      <c r="K743" s="257">
        <v>90.11</v>
      </c>
      <c r="L743" s="257">
        <v>-20.560000000000002</v>
      </c>
    </row>
    <row r="744" spans="1:12" ht="11.25" customHeight="1" hidden="1">
      <c r="A744" s="44" t="s">
        <v>207</v>
      </c>
      <c r="B744" s="259"/>
      <c r="C744" s="259"/>
      <c r="D744" s="259"/>
      <c r="E744" s="259"/>
      <c r="F744" s="259"/>
      <c r="G744" s="259"/>
      <c r="H744" s="259"/>
      <c r="I744" s="259"/>
      <c r="J744" s="259"/>
      <c r="K744" s="259"/>
      <c r="L744" s="259"/>
    </row>
    <row r="745" spans="1:12" ht="11.25" customHeight="1" hidden="1">
      <c r="A745" s="44" t="s">
        <v>208</v>
      </c>
      <c r="B745" s="259">
        <v>0</v>
      </c>
      <c r="C745" s="259">
        <v>0</v>
      </c>
      <c r="D745" s="259">
        <v>0</v>
      </c>
      <c r="E745" s="259">
        <v>0</v>
      </c>
      <c r="F745" s="259">
        <v>0</v>
      </c>
      <c r="G745" s="259">
        <v>0</v>
      </c>
      <c r="H745" s="259"/>
      <c r="I745" s="259">
        <v>0</v>
      </c>
      <c r="J745" s="259">
        <v>0</v>
      </c>
      <c r="K745" s="259"/>
      <c r="L745" s="259">
        <v>0</v>
      </c>
    </row>
    <row r="746" spans="1:12" ht="11.25" customHeight="1" hidden="1">
      <c r="A746" s="44" t="s">
        <v>209</v>
      </c>
      <c r="B746" s="259">
        <v>-31.68</v>
      </c>
      <c r="C746" s="259">
        <v>55.65</v>
      </c>
      <c r="D746" s="259">
        <v>-29.28</v>
      </c>
      <c r="E746" s="259">
        <v>5.609999999999992</v>
      </c>
      <c r="F746" s="259">
        <v>-24.35</v>
      </c>
      <c r="G746" s="259">
        <v>18.51</v>
      </c>
      <c r="H746" s="259">
        <v>3.4100000000000072</v>
      </c>
      <c r="I746" s="259">
        <v>106.67782360999999</v>
      </c>
      <c r="J746" s="259">
        <v>11.25</v>
      </c>
      <c r="K746" s="259">
        <v>90.11</v>
      </c>
      <c r="L746" s="259">
        <v>-20.560000000000002</v>
      </c>
    </row>
    <row r="747" spans="1:12" ht="11.25" customHeight="1" hidden="1">
      <c r="A747" s="44" t="s">
        <v>170</v>
      </c>
      <c r="B747" s="257">
        <v>28.380000000000003</v>
      </c>
      <c r="C747" s="257">
        <v>8.970000000000004</v>
      </c>
      <c r="D747" s="257">
        <v>52.99599999999999</v>
      </c>
      <c r="E747" s="257">
        <v>49.06</v>
      </c>
      <c r="F747" s="257">
        <v>42.24</v>
      </c>
      <c r="G747" s="257">
        <v>88.74</v>
      </c>
      <c r="H747" s="257">
        <v>-12.650000000000011</v>
      </c>
      <c r="I747" s="257">
        <v>-1.1799999999999824</v>
      </c>
      <c r="J747" s="257">
        <v>18.050000000000004</v>
      </c>
      <c r="K747" s="257">
        <v>8.529999999999994</v>
      </c>
      <c r="L747" s="257">
        <v>-32.56000000000002</v>
      </c>
    </row>
    <row r="748" spans="1:12" ht="11.25" customHeight="1" hidden="1">
      <c r="A748" s="44" t="s">
        <v>181</v>
      </c>
      <c r="B748" s="257">
        <v>-1.22</v>
      </c>
      <c r="C748" s="257">
        <v>0.13</v>
      </c>
      <c r="D748" s="257">
        <v>-0.49000000000000016</v>
      </c>
      <c r="E748" s="257">
        <v>-0.5799999999999998</v>
      </c>
      <c r="F748" s="257">
        <v>0.21999999999999997</v>
      </c>
      <c r="G748" s="257">
        <v>5.08</v>
      </c>
      <c r="H748" s="257">
        <v>1.2200000000000002</v>
      </c>
      <c r="I748" s="257">
        <v>0.14000000000000012</v>
      </c>
      <c r="J748" s="257">
        <v>2.61</v>
      </c>
      <c r="K748" s="257">
        <v>5.500000000000001</v>
      </c>
      <c r="L748" s="257">
        <v>3.4599999999999995</v>
      </c>
    </row>
    <row r="749" spans="1:12" ht="11.25" customHeight="1" hidden="1">
      <c r="A749" s="44" t="s">
        <v>182</v>
      </c>
      <c r="B749" s="257">
        <v>29.6</v>
      </c>
      <c r="C749" s="257">
        <v>8.840000000000003</v>
      </c>
      <c r="D749" s="257">
        <v>53.48599999999999</v>
      </c>
      <c r="E749" s="257">
        <v>49.64</v>
      </c>
      <c r="F749" s="257">
        <v>42.02</v>
      </c>
      <c r="G749" s="257">
        <v>83.66</v>
      </c>
      <c r="H749" s="257">
        <v>-13.870000000000012</v>
      </c>
      <c r="I749" s="257">
        <v>-1.3199999999999825</v>
      </c>
      <c r="J749" s="257">
        <v>15.440000000000005</v>
      </c>
      <c r="K749" s="257">
        <v>3.029999999999994</v>
      </c>
      <c r="L749" s="257">
        <v>-36.02000000000002</v>
      </c>
    </row>
    <row r="750" spans="1:12" ht="11.25" customHeight="1" hidden="1">
      <c r="A750" s="44" t="s">
        <v>171</v>
      </c>
      <c r="B750" s="257">
        <v>17.270000000000003</v>
      </c>
      <c r="C750" s="257">
        <v>18.25</v>
      </c>
      <c r="D750" s="257">
        <v>27.93</v>
      </c>
      <c r="E750" s="257">
        <v>9.280000000000001</v>
      </c>
      <c r="F750" s="257">
        <v>15.799999999999997</v>
      </c>
      <c r="G750" s="257">
        <v>-12.870000000000001</v>
      </c>
      <c r="H750" s="257">
        <v>-9.260000000000007</v>
      </c>
      <c r="I750" s="257">
        <v>2.2900000000000027</v>
      </c>
      <c r="J750" s="257">
        <v>-3.530000000000001</v>
      </c>
      <c r="K750" s="257">
        <v>8.260000000000002</v>
      </c>
      <c r="L750" s="257">
        <v>5.490000000000002</v>
      </c>
    </row>
    <row r="751" spans="1:12" ht="11.25" customHeight="1" hidden="1">
      <c r="A751" s="44" t="s">
        <v>183</v>
      </c>
      <c r="B751" s="259">
        <v>0</v>
      </c>
      <c r="C751" s="259">
        <v>0</v>
      </c>
      <c r="D751" s="259">
        <v>0</v>
      </c>
      <c r="E751" s="259">
        <v>0</v>
      </c>
      <c r="F751" s="259">
        <v>0</v>
      </c>
      <c r="G751" s="259">
        <v>0</v>
      </c>
      <c r="H751" s="259">
        <v>0.24</v>
      </c>
      <c r="I751" s="259">
        <v>0</v>
      </c>
      <c r="J751" s="259">
        <v>0</v>
      </c>
      <c r="K751" s="259">
        <v>0.2</v>
      </c>
      <c r="L751" s="259">
        <v>0</v>
      </c>
    </row>
    <row r="752" spans="1:12" ht="11.25" customHeight="1" hidden="1">
      <c r="A752" s="44" t="s">
        <v>184</v>
      </c>
      <c r="B752" s="259">
        <v>17.270000000000003</v>
      </c>
      <c r="C752" s="259">
        <v>18.25</v>
      </c>
      <c r="D752" s="259">
        <v>27.93</v>
      </c>
      <c r="E752" s="259">
        <v>9.280000000000001</v>
      </c>
      <c r="F752" s="259">
        <v>15.799999999999997</v>
      </c>
      <c r="G752" s="259">
        <v>-12.870000000000001</v>
      </c>
      <c r="H752" s="259">
        <v>-9.500000000000007</v>
      </c>
      <c r="I752" s="259">
        <v>2.2900000000000027</v>
      </c>
      <c r="J752" s="259">
        <v>-3.530000000000001</v>
      </c>
      <c r="K752" s="259">
        <v>8.060000000000002</v>
      </c>
      <c r="L752" s="259">
        <v>5.490000000000002</v>
      </c>
    </row>
    <row r="753" spans="1:12" ht="11.25" customHeight="1" hidden="1">
      <c r="A753" s="44" t="s">
        <v>172</v>
      </c>
      <c r="B753" s="257">
        <v>11.109999999999998</v>
      </c>
      <c r="C753" s="257">
        <v>-9.279999999999996</v>
      </c>
      <c r="D753" s="257">
        <v>25.06599999999999</v>
      </c>
      <c r="E753" s="257">
        <v>39.78</v>
      </c>
      <c r="F753" s="257">
        <v>26.440000000000005</v>
      </c>
      <c r="G753" s="257">
        <v>101.61</v>
      </c>
      <c r="H753" s="257">
        <v>-3.390000000000004</v>
      </c>
      <c r="I753" s="257">
        <v>-3.469999999999985</v>
      </c>
      <c r="J753" s="257">
        <v>21.580000000000005</v>
      </c>
      <c r="K753" s="257">
        <v>0.26999999999999247</v>
      </c>
      <c r="L753" s="257">
        <v>-38.05000000000002</v>
      </c>
    </row>
    <row r="754" spans="1:12" ht="11.25" customHeight="1" hidden="1">
      <c r="A754" s="44" t="s">
        <v>183</v>
      </c>
      <c r="B754" s="259">
        <v>-1.22</v>
      </c>
      <c r="C754" s="259">
        <v>0.13</v>
      </c>
      <c r="D754" s="259">
        <v>-0.49000000000000016</v>
      </c>
      <c r="E754" s="259">
        <v>-0.5799999999999998</v>
      </c>
      <c r="F754" s="259">
        <v>0.21999999999999997</v>
      </c>
      <c r="G754" s="259">
        <v>5.08</v>
      </c>
      <c r="H754" s="259">
        <v>0.9800000000000002</v>
      </c>
      <c r="I754" s="259">
        <v>0.14000000000000012</v>
      </c>
      <c r="J754" s="259">
        <v>2.61</v>
      </c>
      <c r="K754" s="259">
        <v>5.300000000000001</v>
      </c>
      <c r="L754" s="259">
        <v>3.4599999999999995</v>
      </c>
    </row>
    <row r="755" spans="1:12" ht="11.25" customHeight="1" hidden="1">
      <c r="A755" s="44" t="s">
        <v>184</v>
      </c>
      <c r="B755" s="259">
        <v>12.329999999999998</v>
      </c>
      <c r="C755" s="259">
        <v>-9.409999999999997</v>
      </c>
      <c r="D755" s="259">
        <v>25.555999999999987</v>
      </c>
      <c r="E755" s="259">
        <v>40.36</v>
      </c>
      <c r="F755" s="259">
        <v>26.220000000000006</v>
      </c>
      <c r="G755" s="259">
        <v>96.53</v>
      </c>
      <c r="H755" s="259">
        <v>-4.3700000000000045</v>
      </c>
      <c r="I755" s="259">
        <v>-3.609999999999985</v>
      </c>
      <c r="J755" s="259">
        <v>18.970000000000006</v>
      </c>
      <c r="K755" s="259">
        <v>-5.030000000000008</v>
      </c>
      <c r="L755" s="259">
        <v>-41.51000000000002</v>
      </c>
    </row>
    <row r="756" spans="1:12" s="33" customFormat="1" ht="11.25" customHeight="1" hidden="1">
      <c r="A756" s="42" t="s">
        <v>384</v>
      </c>
      <c r="B756" s="256">
        <v>0</v>
      </c>
      <c r="C756" s="256">
        <v>0</v>
      </c>
      <c r="D756" s="256">
        <v>0</v>
      </c>
      <c r="E756" s="256">
        <v>0</v>
      </c>
      <c r="F756" s="256">
        <v>0</v>
      </c>
      <c r="G756" s="256">
        <v>0</v>
      </c>
      <c r="H756" s="256">
        <v>0</v>
      </c>
      <c r="I756" s="256"/>
      <c r="J756" s="256"/>
      <c r="K756" s="256"/>
      <c r="L756" s="256"/>
    </row>
    <row r="757" spans="1:12" s="47" customFormat="1" ht="11.25" customHeight="1" hidden="1">
      <c r="A757" s="46" t="s">
        <v>357</v>
      </c>
      <c r="B757" s="258">
        <v>0</v>
      </c>
      <c r="C757" s="258">
        <v>0</v>
      </c>
      <c r="D757" s="258">
        <v>0</v>
      </c>
      <c r="E757" s="258">
        <v>0</v>
      </c>
      <c r="F757" s="258">
        <v>0</v>
      </c>
      <c r="G757" s="258">
        <v>0</v>
      </c>
      <c r="H757" s="258">
        <v>0</v>
      </c>
      <c r="I757" s="261"/>
      <c r="J757" s="261"/>
      <c r="K757" s="261"/>
      <c r="L757" s="261"/>
    </row>
    <row r="758" spans="1:12" ht="11.25" customHeight="1" hidden="1">
      <c r="A758" s="44" t="s">
        <v>224</v>
      </c>
      <c r="B758" s="259">
        <v>0</v>
      </c>
      <c r="C758" s="259">
        <v>0</v>
      </c>
      <c r="D758" s="259">
        <v>0</v>
      </c>
      <c r="E758" s="259">
        <v>0</v>
      </c>
      <c r="F758" s="259">
        <v>0</v>
      </c>
      <c r="G758" s="259">
        <v>0</v>
      </c>
      <c r="H758" s="259">
        <v>0</v>
      </c>
      <c r="I758" s="256"/>
      <c r="J758" s="256"/>
      <c r="K758" s="256"/>
      <c r="L758" s="256"/>
    </row>
    <row r="759" spans="1:12" ht="11.25" customHeight="1" hidden="1">
      <c r="A759" s="44" t="s">
        <v>212</v>
      </c>
      <c r="B759" s="259">
        <v>0</v>
      </c>
      <c r="C759" s="259">
        <v>0</v>
      </c>
      <c r="D759" s="259">
        <v>0</v>
      </c>
      <c r="E759" s="259">
        <v>0</v>
      </c>
      <c r="F759" s="259">
        <v>0</v>
      </c>
      <c r="G759" s="259">
        <v>0</v>
      </c>
      <c r="H759" s="259">
        <v>0</v>
      </c>
      <c r="I759" s="256"/>
      <c r="J759" s="256"/>
      <c r="K759" s="256"/>
      <c r="L759" s="256"/>
    </row>
    <row r="760" spans="1:12" ht="11.25" customHeight="1" hidden="1">
      <c r="A760" s="44" t="s">
        <v>213</v>
      </c>
      <c r="B760" s="259">
        <v>0</v>
      </c>
      <c r="C760" s="259">
        <v>0</v>
      </c>
      <c r="D760" s="259">
        <v>0</v>
      </c>
      <c r="E760" s="259">
        <v>0</v>
      </c>
      <c r="F760" s="259">
        <v>0</v>
      </c>
      <c r="G760" s="259">
        <v>0</v>
      </c>
      <c r="H760" s="259">
        <v>0</v>
      </c>
      <c r="I760" s="256"/>
      <c r="J760" s="256"/>
      <c r="K760" s="256"/>
      <c r="L760" s="256"/>
    </row>
    <row r="761" spans="1:12" ht="11.25" customHeight="1" hidden="1">
      <c r="A761" s="44" t="s">
        <v>214</v>
      </c>
      <c r="B761" s="259">
        <v>0</v>
      </c>
      <c r="C761" s="259">
        <v>0</v>
      </c>
      <c r="D761" s="259">
        <v>0</v>
      </c>
      <c r="E761" s="259">
        <v>0</v>
      </c>
      <c r="F761" s="259">
        <v>0</v>
      </c>
      <c r="G761" s="259">
        <v>0</v>
      </c>
      <c r="H761" s="259">
        <v>0</v>
      </c>
      <c r="I761" s="256"/>
      <c r="J761" s="256"/>
      <c r="K761" s="256"/>
      <c r="L761" s="256"/>
    </row>
    <row r="762" spans="1:12" ht="11.25" customHeight="1" hidden="1">
      <c r="A762" s="44" t="s">
        <v>215</v>
      </c>
      <c r="B762" s="257">
        <v>0</v>
      </c>
      <c r="C762" s="257">
        <v>0</v>
      </c>
      <c r="D762" s="257">
        <v>0</v>
      </c>
      <c r="E762" s="257">
        <v>0</v>
      </c>
      <c r="F762" s="257">
        <v>0</v>
      </c>
      <c r="G762" s="257">
        <v>0</v>
      </c>
      <c r="H762" s="257">
        <v>0</v>
      </c>
      <c r="I762" s="256"/>
      <c r="J762" s="256"/>
      <c r="K762" s="256"/>
      <c r="L762" s="256"/>
    </row>
    <row r="763" spans="1:12" ht="11.25" customHeight="1" hidden="1">
      <c r="A763" s="44" t="s">
        <v>216</v>
      </c>
      <c r="B763" s="259">
        <v>0</v>
      </c>
      <c r="C763" s="259">
        <v>0</v>
      </c>
      <c r="D763" s="259">
        <v>0</v>
      </c>
      <c r="E763" s="259">
        <v>0</v>
      </c>
      <c r="F763" s="259">
        <v>0</v>
      </c>
      <c r="G763" s="259">
        <v>0</v>
      </c>
      <c r="H763" s="259">
        <v>0</v>
      </c>
      <c r="I763" s="256"/>
      <c r="J763" s="256"/>
      <c r="K763" s="256"/>
      <c r="L763" s="256"/>
    </row>
    <row r="764" spans="1:12" ht="11.25" customHeight="1" hidden="1">
      <c r="A764" s="44" t="s">
        <v>217</v>
      </c>
      <c r="B764" s="259">
        <v>0</v>
      </c>
      <c r="C764" s="259">
        <v>0</v>
      </c>
      <c r="D764" s="259">
        <v>0</v>
      </c>
      <c r="E764" s="259">
        <v>0</v>
      </c>
      <c r="F764" s="259">
        <v>0</v>
      </c>
      <c r="G764" s="259">
        <v>0</v>
      </c>
      <c r="H764" s="259">
        <v>0</v>
      </c>
      <c r="I764" s="256"/>
      <c r="J764" s="256"/>
      <c r="K764" s="256"/>
      <c r="L764" s="256"/>
    </row>
    <row r="765" spans="1:12" ht="11.25" customHeight="1" hidden="1">
      <c r="A765" s="44" t="s">
        <v>218</v>
      </c>
      <c r="B765" s="259">
        <v>0</v>
      </c>
      <c r="C765" s="259">
        <v>0</v>
      </c>
      <c r="D765" s="259">
        <v>0</v>
      </c>
      <c r="E765" s="259">
        <v>0</v>
      </c>
      <c r="F765" s="259">
        <v>0</v>
      </c>
      <c r="G765" s="259">
        <v>0</v>
      </c>
      <c r="H765" s="259">
        <v>0</v>
      </c>
      <c r="I765" s="256"/>
      <c r="J765" s="256"/>
      <c r="K765" s="256"/>
      <c r="L765" s="256"/>
    </row>
    <row r="766" spans="1:12" ht="11.25" customHeight="1" hidden="1">
      <c r="A766" s="44" t="s">
        <v>385</v>
      </c>
      <c r="B766" s="259">
        <v>0</v>
      </c>
      <c r="C766" s="259">
        <v>0</v>
      </c>
      <c r="D766" s="259">
        <v>0</v>
      </c>
      <c r="E766" s="259">
        <v>0</v>
      </c>
      <c r="F766" s="259">
        <v>0</v>
      </c>
      <c r="G766" s="259">
        <v>0</v>
      </c>
      <c r="H766" s="259">
        <v>0</v>
      </c>
      <c r="I766" s="256"/>
      <c r="J766" s="256"/>
      <c r="K766" s="256"/>
      <c r="L766" s="256"/>
    </row>
    <row r="767" spans="1:12" ht="11.25" customHeight="1" hidden="1">
      <c r="A767" s="44" t="s">
        <v>220</v>
      </c>
      <c r="B767" s="259">
        <v>0</v>
      </c>
      <c r="C767" s="259">
        <v>0</v>
      </c>
      <c r="D767" s="259">
        <v>0</v>
      </c>
      <c r="E767" s="259">
        <v>0</v>
      </c>
      <c r="F767" s="259">
        <v>0</v>
      </c>
      <c r="G767" s="259">
        <v>0</v>
      </c>
      <c r="H767" s="259">
        <v>0</v>
      </c>
      <c r="I767" s="256"/>
      <c r="J767" s="256"/>
      <c r="K767" s="256"/>
      <c r="L767" s="256"/>
    </row>
    <row r="768" spans="1:12" ht="11.25" customHeight="1" hidden="1">
      <c r="A768" s="44" t="s">
        <v>221</v>
      </c>
      <c r="B768" s="259">
        <v>0</v>
      </c>
      <c r="C768" s="259">
        <v>0</v>
      </c>
      <c r="D768" s="259">
        <v>0</v>
      </c>
      <c r="E768" s="259">
        <v>0</v>
      </c>
      <c r="F768" s="259">
        <v>0</v>
      </c>
      <c r="G768" s="259">
        <v>0</v>
      </c>
      <c r="H768" s="259">
        <v>0</v>
      </c>
      <c r="I768" s="256"/>
      <c r="J768" s="256"/>
      <c r="K768" s="256"/>
      <c r="L768" s="256"/>
    </row>
    <row r="769" spans="1:12" ht="11.25" customHeight="1" hidden="1">
      <c r="A769" s="44" t="s">
        <v>222</v>
      </c>
      <c r="B769" s="259">
        <v>0</v>
      </c>
      <c r="C769" s="259">
        <v>0</v>
      </c>
      <c r="D769" s="259">
        <v>0</v>
      </c>
      <c r="E769" s="259">
        <v>0</v>
      </c>
      <c r="F769" s="259">
        <v>0</v>
      </c>
      <c r="G769" s="259">
        <v>0</v>
      </c>
      <c r="H769" s="259">
        <v>0</v>
      </c>
      <c r="I769" s="256"/>
      <c r="J769" s="256"/>
      <c r="K769" s="256"/>
      <c r="L769" s="256"/>
    </row>
    <row r="770" spans="1:12" ht="11.25" customHeight="1" hidden="1">
      <c r="A770" s="44" t="s">
        <v>386</v>
      </c>
      <c r="B770" s="259">
        <v>0</v>
      </c>
      <c r="C770" s="259">
        <v>0</v>
      </c>
      <c r="D770" s="259">
        <v>0</v>
      </c>
      <c r="E770" s="259">
        <v>0</v>
      </c>
      <c r="F770" s="259">
        <v>0</v>
      </c>
      <c r="G770" s="259">
        <v>0</v>
      </c>
      <c r="H770" s="259">
        <v>0</v>
      </c>
      <c r="I770" s="256"/>
      <c r="J770" s="256"/>
      <c r="K770" s="256"/>
      <c r="L770" s="256"/>
    </row>
    <row r="771" spans="1:12" s="47" customFormat="1" ht="11.25" customHeight="1" hidden="1">
      <c r="A771" s="46" t="s">
        <v>382</v>
      </c>
      <c r="B771" s="258">
        <v>0</v>
      </c>
      <c r="C771" s="258">
        <v>0</v>
      </c>
      <c r="D771" s="258">
        <v>0</v>
      </c>
      <c r="E771" s="258">
        <v>0</v>
      </c>
      <c r="F771" s="258">
        <v>0</v>
      </c>
      <c r="G771" s="258">
        <v>0</v>
      </c>
      <c r="H771" s="258">
        <v>0</v>
      </c>
      <c r="I771" s="261"/>
      <c r="J771" s="261"/>
      <c r="K771" s="261"/>
      <c r="L771" s="261"/>
    </row>
    <row r="772" spans="1:12" ht="11.25" customHeight="1" hidden="1">
      <c r="A772" s="44" t="s">
        <v>224</v>
      </c>
      <c r="B772" s="259">
        <v>0</v>
      </c>
      <c r="C772" s="259">
        <v>0</v>
      </c>
      <c r="D772" s="259">
        <v>0</v>
      </c>
      <c r="E772" s="259">
        <v>0</v>
      </c>
      <c r="F772" s="259">
        <v>0</v>
      </c>
      <c r="G772" s="259">
        <v>0</v>
      </c>
      <c r="H772" s="259">
        <v>0</v>
      </c>
      <c r="I772" s="256"/>
      <c r="J772" s="256"/>
      <c r="K772" s="256"/>
      <c r="L772" s="256"/>
    </row>
    <row r="773" spans="1:12" ht="11.25" customHeight="1" hidden="1">
      <c r="A773" s="44" t="s">
        <v>212</v>
      </c>
      <c r="B773" s="259">
        <v>0</v>
      </c>
      <c r="C773" s="259">
        <v>0</v>
      </c>
      <c r="D773" s="259">
        <v>0</v>
      </c>
      <c r="E773" s="259">
        <v>0</v>
      </c>
      <c r="F773" s="259">
        <v>0</v>
      </c>
      <c r="G773" s="259">
        <v>0</v>
      </c>
      <c r="H773" s="259">
        <v>0</v>
      </c>
      <c r="I773" s="256"/>
      <c r="J773" s="256"/>
      <c r="K773" s="256"/>
      <c r="L773" s="256"/>
    </row>
    <row r="774" spans="1:12" ht="11.25" customHeight="1" hidden="1">
      <c r="A774" s="44" t="s">
        <v>213</v>
      </c>
      <c r="B774" s="259">
        <v>0</v>
      </c>
      <c r="C774" s="259">
        <v>0</v>
      </c>
      <c r="D774" s="259">
        <v>0</v>
      </c>
      <c r="E774" s="259">
        <v>0</v>
      </c>
      <c r="F774" s="259">
        <v>0</v>
      </c>
      <c r="G774" s="259">
        <v>0</v>
      </c>
      <c r="H774" s="259">
        <v>0</v>
      </c>
      <c r="I774" s="256"/>
      <c r="J774" s="256"/>
      <c r="K774" s="256"/>
      <c r="L774" s="256"/>
    </row>
    <row r="775" spans="1:12" ht="11.25" customHeight="1" hidden="1">
      <c r="A775" s="44" t="s">
        <v>214</v>
      </c>
      <c r="B775" s="259">
        <v>0</v>
      </c>
      <c r="C775" s="259">
        <v>0</v>
      </c>
      <c r="D775" s="259">
        <v>0</v>
      </c>
      <c r="E775" s="259">
        <v>0</v>
      </c>
      <c r="F775" s="259">
        <v>0</v>
      </c>
      <c r="G775" s="259">
        <v>0</v>
      </c>
      <c r="H775" s="259">
        <v>0</v>
      </c>
      <c r="I775" s="256"/>
      <c r="J775" s="256"/>
      <c r="K775" s="256"/>
      <c r="L775" s="256"/>
    </row>
    <row r="776" spans="1:12" ht="11.25" customHeight="1" hidden="1">
      <c r="A776" s="44" t="s">
        <v>215</v>
      </c>
      <c r="B776" s="257">
        <v>0</v>
      </c>
      <c r="C776" s="257">
        <v>0</v>
      </c>
      <c r="D776" s="257">
        <v>0</v>
      </c>
      <c r="E776" s="257">
        <v>0</v>
      </c>
      <c r="F776" s="257">
        <v>0</v>
      </c>
      <c r="G776" s="257">
        <v>0</v>
      </c>
      <c r="H776" s="257">
        <v>0</v>
      </c>
      <c r="I776" s="256"/>
      <c r="J776" s="256"/>
      <c r="K776" s="256"/>
      <c r="L776" s="256"/>
    </row>
    <row r="777" spans="1:12" ht="11.25" customHeight="1" hidden="1">
      <c r="A777" s="44" t="s">
        <v>216</v>
      </c>
      <c r="B777" s="259">
        <v>0</v>
      </c>
      <c r="C777" s="259">
        <v>0</v>
      </c>
      <c r="D777" s="259">
        <v>0</v>
      </c>
      <c r="E777" s="259">
        <v>0</v>
      </c>
      <c r="F777" s="259">
        <v>0</v>
      </c>
      <c r="G777" s="259">
        <v>0</v>
      </c>
      <c r="H777" s="259">
        <v>0</v>
      </c>
      <c r="I777" s="256"/>
      <c r="J777" s="256"/>
      <c r="K777" s="256"/>
      <c r="L777" s="256"/>
    </row>
    <row r="778" spans="1:12" ht="11.25" customHeight="1" hidden="1">
      <c r="A778" s="44" t="s">
        <v>217</v>
      </c>
      <c r="B778" s="259">
        <v>0</v>
      </c>
      <c r="C778" s="259">
        <v>0</v>
      </c>
      <c r="D778" s="259">
        <v>0</v>
      </c>
      <c r="E778" s="259">
        <v>0</v>
      </c>
      <c r="F778" s="259">
        <v>0</v>
      </c>
      <c r="G778" s="259">
        <v>0</v>
      </c>
      <c r="H778" s="259">
        <v>0</v>
      </c>
      <c r="I778" s="256"/>
      <c r="J778" s="256"/>
      <c r="K778" s="256"/>
      <c r="L778" s="256"/>
    </row>
    <row r="779" spans="1:12" ht="11.25" customHeight="1" hidden="1">
      <c r="A779" s="44" t="s">
        <v>218</v>
      </c>
      <c r="B779" s="259">
        <v>0</v>
      </c>
      <c r="C779" s="259">
        <v>0</v>
      </c>
      <c r="D779" s="259">
        <v>0</v>
      </c>
      <c r="E779" s="259">
        <v>0</v>
      </c>
      <c r="F779" s="259">
        <v>0</v>
      </c>
      <c r="G779" s="259">
        <v>0</v>
      </c>
      <c r="H779" s="259">
        <v>0</v>
      </c>
      <c r="I779" s="256"/>
      <c r="J779" s="256"/>
      <c r="K779" s="256"/>
      <c r="L779" s="256"/>
    </row>
    <row r="780" spans="1:12" ht="11.25" customHeight="1" hidden="1">
      <c r="A780" s="44" t="s">
        <v>385</v>
      </c>
      <c r="B780" s="259">
        <v>0</v>
      </c>
      <c r="C780" s="259">
        <v>0</v>
      </c>
      <c r="D780" s="259">
        <v>0</v>
      </c>
      <c r="E780" s="259">
        <v>0</v>
      </c>
      <c r="F780" s="259">
        <v>0</v>
      </c>
      <c r="G780" s="259">
        <v>0</v>
      </c>
      <c r="H780" s="259">
        <v>0</v>
      </c>
      <c r="I780" s="256"/>
      <c r="J780" s="256"/>
      <c r="K780" s="256"/>
      <c r="L780" s="256"/>
    </row>
    <row r="781" spans="1:12" ht="11.25" customHeight="1" hidden="1">
      <c r="A781" s="44" t="s">
        <v>220</v>
      </c>
      <c r="B781" s="259">
        <v>0</v>
      </c>
      <c r="C781" s="259">
        <v>0</v>
      </c>
      <c r="D781" s="259">
        <v>0</v>
      </c>
      <c r="E781" s="259">
        <v>0</v>
      </c>
      <c r="F781" s="259">
        <v>0</v>
      </c>
      <c r="G781" s="259">
        <v>0</v>
      </c>
      <c r="H781" s="259">
        <v>0</v>
      </c>
      <c r="I781" s="256"/>
      <c r="J781" s="256"/>
      <c r="K781" s="256"/>
      <c r="L781" s="256"/>
    </row>
    <row r="782" spans="1:12" ht="11.25" customHeight="1" hidden="1">
      <c r="A782" s="44" t="s">
        <v>221</v>
      </c>
      <c r="B782" s="259">
        <v>0</v>
      </c>
      <c r="C782" s="259">
        <v>0</v>
      </c>
      <c r="D782" s="259">
        <v>0</v>
      </c>
      <c r="E782" s="259">
        <v>0</v>
      </c>
      <c r="F782" s="259">
        <v>0</v>
      </c>
      <c r="G782" s="259">
        <v>0</v>
      </c>
      <c r="H782" s="259">
        <v>0</v>
      </c>
      <c r="I782" s="256"/>
      <c r="J782" s="256"/>
      <c r="K782" s="256"/>
      <c r="L782" s="256"/>
    </row>
    <row r="783" spans="1:12" ht="11.25" customHeight="1" hidden="1">
      <c r="A783" s="44" t="s">
        <v>222</v>
      </c>
      <c r="B783" s="259">
        <v>0</v>
      </c>
      <c r="C783" s="259">
        <v>0</v>
      </c>
      <c r="D783" s="259">
        <v>0</v>
      </c>
      <c r="E783" s="259">
        <v>0</v>
      </c>
      <c r="F783" s="259">
        <v>0</v>
      </c>
      <c r="G783" s="259">
        <v>0</v>
      </c>
      <c r="H783" s="259">
        <v>0</v>
      </c>
      <c r="I783" s="256"/>
      <c r="J783" s="256"/>
      <c r="K783" s="256"/>
      <c r="L783" s="256"/>
    </row>
    <row r="784" spans="1:12" ht="11.25" customHeight="1" hidden="1">
      <c r="A784" s="44" t="s">
        <v>387</v>
      </c>
      <c r="B784" s="259">
        <v>0</v>
      </c>
      <c r="C784" s="259">
        <v>0</v>
      </c>
      <c r="D784" s="259">
        <v>0</v>
      </c>
      <c r="E784" s="259">
        <v>0</v>
      </c>
      <c r="F784" s="259">
        <v>0</v>
      </c>
      <c r="G784" s="259">
        <v>0</v>
      </c>
      <c r="H784" s="259">
        <v>0</v>
      </c>
      <c r="I784" s="256"/>
      <c r="J784" s="256"/>
      <c r="K784" s="256"/>
      <c r="L784" s="256"/>
    </row>
    <row r="785" spans="1:12" s="47" customFormat="1" ht="11.25" customHeight="1">
      <c r="A785" s="46" t="s">
        <v>225</v>
      </c>
      <c r="B785" s="258">
        <v>-45.43000000000001</v>
      </c>
      <c r="C785" s="258">
        <v>70.24999999999999</v>
      </c>
      <c r="D785" s="258">
        <v>-118.78999999999999</v>
      </c>
      <c r="E785" s="258">
        <v>-33.59999999999999</v>
      </c>
      <c r="F785" s="258">
        <v>-75.17</v>
      </c>
      <c r="G785" s="258">
        <v>-11.140000000000004</v>
      </c>
      <c r="H785" s="258">
        <v>-76.07000000000002</v>
      </c>
      <c r="I785" s="258">
        <v>-60.830000000000005</v>
      </c>
      <c r="J785" s="258">
        <v>-50.809999999999995</v>
      </c>
      <c r="K785" s="258">
        <v>-132.85000000000002</v>
      </c>
      <c r="L785" s="258">
        <v>-98.17999999999999</v>
      </c>
    </row>
    <row r="786" spans="1:12" ht="11.25" customHeight="1">
      <c r="A786" s="44" t="s">
        <v>357</v>
      </c>
      <c r="B786" s="257">
        <v>-4.090000000000002</v>
      </c>
      <c r="C786" s="257">
        <v>-70.85000000000001</v>
      </c>
      <c r="D786" s="257">
        <v>-49.50000000000001</v>
      </c>
      <c r="E786" s="257">
        <v>7.630000000000001</v>
      </c>
      <c r="F786" s="257">
        <v>-4.239999999999998</v>
      </c>
      <c r="G786" s="257">
        <v>0.6699999999999999</v>
      </c>
      <c r="H786" s="257">
        <v>-8.43</v>
      </c>
      <c r="I786" s="257">
        <v>-6.640000000000001</v>
      </c>
      <c r="J786" s="257">
        <v>-15.19</v>
      </c>
      <c r="K786" s="257">
        <v>-90.15</v>
      </c>
      <c r="L786" s="257">
        <v>-15.38</v>
      </c>
    </row>
    <row r="787" spans="1:12" ht="11.25" customHeight="1" hidden="1">
      <c r="A787" s="44" t="s">
        <v>167</v>
      </c>
      <c r="B787" s="257">
        <v>0</v>
      </c>
      <c r="C787" s="257">
        <v>0</v>
      </c>
      <c r="D787" s="257">
        <v>0</v>
      </c>
      <c r="E787" s="257">
        <v>0</v>
      </c>
      <c r="F787" s="257">
        <v>0</v>
      </c>
      <c r="G787" s="257">
        <v>0</v>
      </c>
      <c r="H787" s="257">
        <v>0</v>
      </c>
      <c r="I787" s="256"/>
      <c r="J787" s="256"/>
      <c r="K787" s="256"/>
      <c r="L787" s="256"/>
    </row>
    <row r="788" spans="1:12" ht="11.25" customHeight="1" hidden="1">
      <c r="A788" s="44" t="s">
        <v>181</v>
      </c>
      <c r="B788" s="259">
        <v>0</v>
      </c>
      <c r="C788" s="259">
        <v>0</v>
      </c>
      <c r="D788" s="259">
        <v>0</v>
      </c>
      <c r="E788" s="259">
        <v>0</v>
      </c>
      <c r="F788" s="259">
        <v>0</v>
      </c>
      <c r="G788" s="259">
        <v>0</v>
      </c>
      <c r="H788" s="259">
        <v>0</v>
      </c>
      <c r="I788" s="256"/>
      <c r="J788" s="256"/>
      <c r="K788" s="256"/>
      <c r="L788" s="256"/>
    </row>
    <row r="789" spans="1:12" ht="11.25" customHeight="1" hidden="1">
      <c r="A789" s="44" t="s">
        <v>182</v>
      </c>
      <c r="B789" s="259">
        <v>0</v>
      </c>
      <c r="C789" s="259">
        <v>0</v>
      </c>
      <c r="D789" s="259">
        <v>0</v>
      </c>
      <c r="E789" s="259">
        <v>0</v>
      </c>
      <c r="F789" s="259">
        <v>0</v>
      </c>
      <c r="G789" s="259">
        <v>0</v>
      </c>
      <c r="H789" s="259">
        <v>0</v>
      </c>
      <c r="I789" s="256"/>
      <c r="J789" s="256"/>
      <c r="K789" s="256"/>
      <c r="L789" s="256"/>
    </row>
    <row r="790" spans="1:12" ht="11.25" customHeight="1" hidden="1">
      <c r="A790" s="44" t="s">
        <v>168</v>
      </c>
      <c r="B790" s="257">
        <v>0</v>
      </c>
      <c r="C790" s="257">
        <v>0</v>
      </c>
      <c r="D790" s="257">
        <v>0</v>
      </c>
      <c r="E790" s="257">
        <v>0</v>
      </c>
      <c r="F790" s="257">
        <v>0</v>
      </c>
      <c r="G790" s="257">
        <v>0</v>
      </c>
      <c r="H790" s="257">
        <v>0</v>
      </c>
      <c r="I790" s="256"/>
      <c r="J790" s="256"/>
      <c r="K790" s="256"/>
      <c r="L790" s="256"/>
    </row>
    <row r="791" spans="1:12" ht="11.25" customHeight="1" hidden="1">
      <c r="A791" s="44" t="s">
        <v>181</v>
      </c>
      <c r="B791" s="259">
        <v>0</v>
      </c>
      <c r="C791" s="259">
        <v>0</v>
      </c>
      <c r="D791" s="259">
        <v>0</v>
      </c>
      <c r="E791" s="259">
        <v>0</v>
      </c>
      <c r="F791" s="259">
        <v>0</v>
      </c>
      <c r="G791" s="259">
        <v>0</v>
      </c>
      <c r="H791" s="259">
        <v>0</v>
      </c>
      <c r="I791" s="256"/>
      <c r="J791" s="256"/>
      <c r="K791" s="256"/>
      <c r="L791" s="256"/>
    </row>
    <row r="792" spans="1:12" ht="11.25" customHeight="1" hidden="1">
      <c r="A792" s="44" t="s">
        <v>182</v>
      </c>
      <c r="B792" s="259">
        <v>0</v>
      </c>
      <c r="C792" s="259">
        <v>0</v>
      </c>
      <c r="D792" s="259">
        <v>0</v>
      </c>
      <c r="E792" s="259">
        <v>0</v>
      </c>
      <c r="F792" s="259">
        <v>0</v>
      </c>
      <c r="G792" s="259">
        <v>0</v>
      </c>
      <c r="H792" s="259">
        <v>0</v>
      </c>
      <c r="I792" s="256"/>
      <c r="J792" s="256"/>
      <c r="K792" s="256"/>
      <c r="L792" s="256"/>
    </row>
    <row r="793" spans="1:12" ht="11.25" customHeight="1" hidden="1">
      <c r="A793" s="44" t="s">
        <v>169</v>
      </c>
      <c r="B793" s="257">
        <v>0</v>
      </c>
      <c r="C793" s="257">
        <v>0</v>
      </c>
      <c r="D793" s="257">
        <v>0</v>
      </c>
      <c r="E793" s="257">
        <v>0</v>
      </c>
      <c r="F793" s="257">
        <v>0</v>
      </c>
      <c r="G793" s="257">
        <v>0</v>
      </c>
      <c r="H793" s="257">
        <v>0</v>
      </c>
      <c r="I793" s="256"/>
      <c r="J793" s="256"/>
      <c r="K793" s="256"/>
      <c r="L793" s="256"/>
    </row>
    <row r="794" spans="1:12" ht="11.25" customHeight="1" hidden="1">
      <c r="A794" s="44" t="s">
        <v>181</v>
      </c>
      <c r="B794" s="259">
        <v>0</v>
      </c>
      <c r="C794" s="259">
        <v>0</v>
      </c>
      <c r="D794" s="259">
        <v>0</v>
      </c>
      <c r="E794" s="259">
        <v>0</v>
      </c>
      <c r="F794" s="259">
        <v>0</v>
      </c>
      <c r="G794" s="259">
        <v>0</v>
      </c>
      <c r="H794" s="259">
        <v>0</v>
      </c>
      <c r="I794" s="256"/>
      <c r="J794" s="256"/>
      <c r="K794" s="256"/>
      <c r="L794" s="256"/>
    </row>
    <row r="795" spans="1:12" ht="11.25" customHeight="1" hidden="1">
      <c r="A795" s="44" t="s">
        <v>182</v>
      </c>
      <c r="B795" s="259">
        <v>0</v>
      </c>
      <c r="C795" s="259">
        <v>0</v>
      </c>
      <c r="D795" s="259">
        <v>0</v>
      </c>
      <c r="E795" s="259">
        <v>0</v>
      </c>
      <c r="F795" s="259">
        <v>0</v>
      </c>
      <c r="G795" s="259">
        <v>0</v>
      </c>
      <c r="H795" s="259">
        <v>0</v>
      </c>
      <c r="I795" s="256"/>
      <c r="J795" s="256"/>
      <c r="K795" s="256"/>
      <c r="L795" s="256"/>
    </row>
    <row r="796" spans="1:12" ht="11.25" customHeight="1" hidden="1">
      <c r="A796" s="44" t="s">
        <v>110</v>
      </c>
      <c r="B796" s="257">
        <v>0</v>
      </c>
      <c r="C796" s="257">
        <v>0</v>
      </c>
      <c r="D796" s="257">
        <v>0</v>
      </c>
      <c r="E796" s="257">
        <v>0</v>
      </c>
      <c r="F796" s="257">
        <v>0</v>
      </c>
      <c r="G796" s="257">
        <v>0</v>
      </c>
      <c r="H796" s="257">
        <v>0</v>
      </c>
      <c r="I796" s="256"/>
      <c r="J796" s="256"/>
      <c r="K796" s="256"/>
      <c r="L796" s="256"/>
    </row>
    <row r="797" spans="1:12" ht="11.25" customHeight="1" hidden="1">
      <c r="A797" s="44" t="s">
        <v>181</v>
      </c>
      <c r="B797" s="259">
        <v>0</v>
      </c>
      <c r="C797" s="259">
        <v>0</v>
      </c>
      <c r="D797" s="259">
        <v>0</v>
      </c>
      <c r="E797" s="259">
        <v>0</v>
      </c>
      <c r="F797" s="259">
        <v>0</v>
      </c>
      <c r="G797" s="259">
        <v>0</v>
      </c>
      <c r="H797" s="259">
        <v>0</v>
      </c>
      <c r="I797" s="256"/>
      <c r="J797" s="256"/>
      <c r="K797" s="256"/>
      <c r="L797" s="256"/>
    </row>
    <row r="798" spans="1:12" ht="11.25" customHeight="1" hidden="1">
      <c r="A798" s="44" t="s">
        <v>182</v>
      </c>
      <c r="B798" s="259">
        <v>0</v>
      </c>
      <c r="C798" s="259">
        <v>0</v>
      </c>
      <c r="D798" s="259">
        <v>0</v>
      </c>
      <c r="E798" s="259">
        <v>0</v>
      </c>
      <c r="F798" s="259">
        <v>0</v>
      </c>
      <c r="G798" s="259">
        <v>0</v>
      </c>
      <c r="H798" s="259">
        <v>0</v>
      </c>
      <c r="I798" s="256"/>
      <c r="J798" s="256"/>
      <c r="K798" s="256"/>
      <c r="L798" s="256"/>
    </row>
    <row r="799" spans="1:12" ht="11.25" customHeight="1" hidden="1">
      <c r="A799" s="44" t="s">
        <v>170</v>
      </c>
      <c r="B799" s="257">
        <v>-4.090000000000002</v>
      </c>
      <c r="C799" s="257">
        <v>-70.85000000000001</v>
      </c>
      <c r="D799" s="257">
        <v>-49.50000000000001</v>
      </c>
      <c r="E799" s="257">
        <v>7.630000000000001</v>
      </c>
      <c r="F799" s="257">
        <v>-4.239999999999998</v>
      </c>
      <c r="G799" s="257">
        <v>0.6699999999999999</v>
      </c>
      <c r="H799" s="257">
        <v>-8.43</v>
      </c>
      <c r="I799" s="257">
        <v>-6.640000000000001</v>
      </c>
      <c r="J799" s="257">
        <v>-15.19</v>
      </c>
      <c r="K799" s="257">
        <v>-90.15</v>
      </c>
      <c r="L799" s="257">
        <v>-15.38</v>
      </c>
    </row>
    <row r="800" spans="1:12" ht="11.25" customHeight="1" hidden="1">
      <c r="A800" s="44" t="s">
        <v>181</v>
      </c>
      <c r="B800" s="257">
        <v>-4.560000000000001</v>
      </c>
      <c r="C800" s="257">
        <v>-70.11000000000001</v>
      </c>
      <c r="D800" s="257">
        <v>-48.050000000000004</v>
      </c>
      <c r="E800" s="257">
        <v>2.540000000000001</v>
      </c>
      <c r="F800" s="257">
        <v>-9.079999999999998</v>
      </c>
      <c r="G800" s="257">
        <v>-1.01</v>
      </c>
      <c r="H800" s="257">
        <v>-8.219999999999999</v>
      </c>
      <c r="I800" s="257">
        <v>-6.470000000000001</v>
      </c>
      <c r="J800" s="257">
        <v>-14.77</v>
      </c>
      <c r="K800" s="257">
        <v>-87.47</v>
      </c>
      <c r="L800" s="257">
        <v>-14.96</v>
      </c>
    </row>
    <row r="801" spans="1:12" ht="11.25" customHeight="1" hidden="1">
      <c r="A801" s="44" t="s">
        <v>182</v>
      </c>
      <c r="B801" s="257">
        <v>0.47</v>
      </c>
      <c r="C801" s="257">
        <v>-0.7399999999999999</v>
      </c>
      <c r="D801" s="257">
        <v>-1.4500000000000006</v>
      </c>
      <c r="E801" s="257">
        <v>5.09</v>
      </c>
      <c r="F801" s="257">
        <v>4.84</v>
      </c>
      <c r="G801" s="257">
        <v>1.68</v>
      </c>
      <c r="H801" s="257">
        <v>-0.21000000000000002</v>
      </c>
      <c r="I801" s="257">
        <v>-0.17</v>
      </c>
      <c r="J801" s="257">
        <v>-0.4199999999999999</v>
      </c>
      <c r="K801" s="257">
        <v>-2.6799999999999997</v>
      </c>
      <c r="L801" s="257">
        <v>-0.42000000000000004</v>
      </c>
    </row>
    <row r="802" spans="1:12" ht="11.25" customHeight="1" hidden="1">
      <c r="A802" s="44" t="s">
        <v>171</v>
      </c>
      <c r="B802" s="257">
        <v>0.03</v>
      </c>
      <c r="C802" s="257">
        <v>-0.2</v>
      </c>
      <c r="D802" s="257">
        <v>-0.13</v>
      </c>
      <c r="E802" s="257">
        <v>-0.16</v>
      </c>
      <c r="F802" s="257">
        <v>-0.08</v>
      </c>
      <c r="G802" s="257">
        <v>-0.15</v>
      </c>
      <c r="H802" s="257">
        <v>0.02</v>
      </c>
      <c r="I802" s="257">
        <v>-0.15</v>
      </c>
      <c r="J802" s="257">
        <v>-0.02</v>
      </c>
      <c r="K802" s="257">
        <v>-0.13</v>
      </c>
      <c r="L802" s="257">
        <v>0</v>
      </c>
    </row>
    <row r="803" spans="1:12" ht="11.25" customHeight="1" hidden="1">
      <c r="A803" s="44" t="s">
        <v>183</v>
      </c>
      <c r="B803" s="259">
        <v>0.03</v>
      </c>
      <c r="C803" s="259">
        <v>-0.2</v>
      </c>
      <c r="D803" s="259">
        <v>-0.13</v>
      </c>
      <c r="E803" s="259">
        <v>-0.16</v>
      </c>
      <c r="F803" s="259">
        <v>-0.08</v>
      </c>
      <c r="G803" s="259">
        <v>-0.15</v>
      </c>
      <c r="H803" s="259">
        <v>0.02</v>
      </c>
      <c r="I803" s="259">
        <v>-0.15</v>
      </c>
      <c r="J803" s="259">
        <v>-0.02</v>
      </c>
      <c r="K803" s="259">
        <v>-0.13</v>
      </c>
      <c r="L803" s="259">
        <v>0</v>
      </c>
    </row>
    <row r="804" spans="1:12" ht="11.25" customHeight="1" hidden="1">
      <c r="A804" s="44" t="s">
        <v>184</v>
      </c>
      <c r="B804" s="259">
        <v>0</v>
      </c>
      <c r="C804" s="259">
        <v>0</v>
      </c>
      <c r="D804" s="259">
        <v>0</v>
      </c>
      <c r="E804" s="259">
        <v>0</v>
      </c>
      <c r="F804" s="259">
        <v>0</v>
      </c>
      <c r="G804" s="259">
        <v>0</v>
      </c>
      <c r="H804" s="259"/>
      <c r="I804" s="256"/>
      <c r="J804" s="256"/>
      <c r="K804" s="256"/>
      <c r="L804" s="256"/>
    </row>
    <row r="805" spans="1:12" ht="11.25" customHeight="1" hidden="1">
      <c r="A805" s="44" t="s">
        <v>172</v>
      </c>
      <c r="B805" s="257">
        <v>-4.120000000000002</v>
      </c>
      <c r="C805" s="257">
        <v>-70.65</v>
      </c>
      <c r="D805" s="257">
        <v>-49.370000000000005</v>
      </c>
      <c r="E805" s="257">
        <v>7.790000000000001</v>
      </c>
      <c r="F805" s="257">
        <v>-4.159999999999998</v>
      </c>
      <c r="G805" s="257">
        <v>0.82</v>
      </c>
      <c r="H805" s="257">
        <v>-8.45</v>
      </c>
      <c r="I805" s="257">
        <v>-6.49</v>
      </c>
      <c r="J805" s="257">
        <v>-15.17</v>
      </c>
      <c r="K805" s="257">
        <v>-90.02000000000001</v>
      </c>
      <c r="L805" s="257">
        <v>-15.38</v>
      </c>
    </row>
    <row r="806" spans="1:12" ht="11.25" customHeight="1" hidden="1">
      <c r="A806" s="44" t="s">
        <v>183</v>
      </c>
      <c r="B806" s="259">
        <v>-4.590000000000002</v>
      </c>
      <c r="C806" s="259">
        <v>-69.91000000000001</v>
      </c>
      <c r="D806" s="259">
        <v>-47.92</v>
      </c>
      <c r="E806" s="259">
        <v>2.700000000000001</v>
      </c>
      <c r="F806" s="259">
        <v>-8.999999999999998</v>
      </c>
      <c r="G806" s="259">
        <v>-0.86</v>
      </c>
      <c r="H806" s="259">
        <v>-8.239999999999998</v>
      </c>
      <c r="I806" s="259">
        <v>-6.32</v>
      </c>
      <c r="J806" s="259">
        <v>-14.75</v>
      </c>
      <c r="K806" s="259">
        <v>-87.34</v>
      </c>
      <c r="L806" s="259">
        <v>-14.96</v>
      </c>
    </row>
    <row r="807" spans="1:12" ht="11.25" customHeight="1" hidden="1">
      <c r="A807" s="44" t="s">
        <v>184</v>
      </c>
      <c r="B807" s="259">
        <v>0.47</v>
      </c>
      <c r="C807" s="259">
        <v>-0.7399999999999999</v>
      </c>
      <c r="D807" s="259">
        <v>-1.4500000000000006</v>
      </c>
      <c r="E807" s="259">
        <v>5.09</v>
      </c>
      <c r="F807" s="259">
        <v>4.84</v>
      </c>
      <c r="G807" s="259">
        <v>1.68</v>
      </c>
      <c r="H807" s="259">
        <v>-0.21000000000000002</v>
      </c>
      <c r="I807" s="259">
        <v>-0.17</v>
      </c>
      <c r="J807" s="259">
        <v>-0.4199999999999999</v>
      </c>
      <c r="K807" s="259">
        <v>-2.6799999999999997</v>
      </c>
      <c r="L807" s="259">
        <v>-0.42000000000000004</v>
      </c>
    </row>
    <row r="808" spans="1:12" ht="11.25" customHeight="1">
      <c r="A808" s="44" t="s">
        <v>382</v>
      </c>
      <c r="B808" s="257">
        <v>41.34</v>
      </c>
      <c r="C808" s="257">
        <v>-141.1</v>
      </c>
      <c r="D808" s="257">
        <v>69.28999999999999</v>
      </c>
      <c r="E808" s="257">
        <v>41.22999999999999</v>
      </c>
      <c r="F808" s="257">
        <v>70.93</v>
      </c>
      <c r="G808" s="257">
        <v>11.810000000000004</v>
      </c>
      <c r="H808" s="257">
        <v>67.64000000000001</v>
      </c>
      <c r="I808" s="257">
        <v>54.190000000000005</v>
      </c>
      <c r="J808" s="257">
        <v>35.62</v>
      </c>
      <c r="K808" s="257">
        <v>42.70000000000001</v>
      </c>
      <c r="L808" s="257">
        <v>82.8</v>
      </c>
    </row>
    <row r="809" spans="1:12" ht="11.25" customHeight="1" hidden="1">
      <c r="A809" s="44" t="s">
        <v>167</v>
      </c>
      <c r="B809" s="257">
        <v>0</v>
      </c>
      <c r="C809" s="257">
        <v>0</v>
      </c>
      <c r="D809" s="257">
        <v>0</v>
      </c>
      <c r="E809" s="257">
        <v>0</v>
      </c>
      <c r="F809" s="257">
        <v>0</v>
      </c>
      <c r="G809" s="257">
        <v>0</v>
      </c>
      <c r="H809" s="257">
        <v>0</v>
      </c>
      <c r="I809" s="256"/>
      <c r="J809" s="256"/>
      <c r="K809" s="256"/>
      <c r="L809" s="256"/>
    </row>
    <row r="810" spans="1:12" ht="11.25" customHeight="1" hidden="1">
      <c r="A810" s="44" t="s">
        <v>181</v>
      </c>
      <c r="B810" s="259">
        <v>0</v>
      </c>
      <c r="C810" s="259">
        <v>0</v>
      </c>
      <c r="D810" s="259">
        <v>0</v>
      </c>
      <c r="E810" s="259">
        <v>0</v>
      </c>
      <c r="F810" s="259">
        <v>0</v>
      </c>
      <c r="G810" s="259">
        <v>0</v>
      </c>
      <c r="H810" s="259">
        <v>0</v>
      </c>
      <c r="I810" s="256"/>
      <c r="J810" s="256"/>
      <c r="K810" s="256"/>
      <c r="L810" s="256"/>
    </row>
    <row r="811" spans="1:12" ht="11.25" customHeight="1" hidden="1">
      <c r="A811" s="44" t="s">
        <v>182</v>
      </c>
      <c r="B811" s="259">
        <v>0</v>
      </c>
      <c r="C811" s="259">
        <v>0</v>
      </c>
      <c r="D811" s="259">
        <v>0</v>
      </c>
      <c r="E811" s="259">
        <v>0</v>
      </c>
      <c r="F811" s="259">
        <v>0</v>
      </c>
      <c r="G811" s="259">
        <v>0</v>
      </c>
      <c r="H811" s="259">
        <v>0</v>
      </c>
      <c r="I811" s="256"/>
      <c r="J811" s="256"/>
      <c r="K811" s="256"/>
      <c r="L811" s="256"/>
    </row>
    <row r="812" spans="1:12" ht="11.25" customHeight="1" hidden="1">
      <c r="A812" s="44" t="s">
        <v>168</v>
      </c>
      <c r="B812" s="257">
        <v>0</v>
      </c>
      <c r="C812" s="257">
        <v>0</v>
      </c>
      <c r="D812" s="257">
        <v>0</v>
      </c>
      <c r="E812" s="257">
        <v>0</v>
      </c>
      <c r="F812" s="257">
        <v>0</v>
      </c>
      <c r="G812" s="257">
        <v>0</v>
      </c>
      <c r="H812" s="257">
        <v>0</v>
      </c>
      <c r="I812" s="256"/>
      <c r="J812" s="256"/>
      <c r="K812" s="256"/>
      <c r="L812" s="256"/>
    </row>
    <row r="813" spans="1:12" ht="11.25" customHeight="1" hidden="1">
      <c r="A813" s="44" t="s">
        <v>181</v>
      </c>
      <c r="B813" s="259">
        <v>0</v>
      </c>
      <c r="C813" s="259">
        <v>0</v>
      </c>
      <c r="D813" s="259">
        <v>0</v>
      </c>
      <c r="E813" s="259">
        <v>0</v>
      </c>
      <c r="F813" s="259">
        <v>0</v>
      </c>
      <c r="G813" s="259">
        <v>0</v>
      </c>
      <c r="H813" s="259">
        <v>0</v>
      </c>
      <c r="I813" s="256"/>
      <c r="J813" s="256"/>
      <c r="K813" s="256"/>
      <c r="L813" s="256"/>
    </row>
    <row r="814" spans="1:12" ht="11.25" customHeight="1" hidden="1">
      <c r="A814" s="44" t="s">
        <v>182</v>
      </c>
      <c r="B814" s="259">
        <v>0</v>
      </c>
      <c r="C814" s="259">
        <v>0</v>
      </c>
      <c r="D814" s="259">
        <v>0</v>
      </c>
      <c r="E814" s="259">
        <v>0</v>
      </c>
      <c r="F814" s="259">
        <v>0</v>
      </c>
      <c r="G814" s="259">
        <v>0</v>
      </c>
      <c r="H814" s="259">
        <v>0</v>
      </c>
      <c r="I814" s="256"/>
      <c r="J814" s="256"/>
      <c r="K814" s="256"/>
      <c r="L814" s="256"/>
    </row>
    <row r="815" spans="1:12" ht="11.25" customHeight="1" hidden="1">
      <c r="A815" s="44" t="s">
        <v>169</v>
      </c>
      <c r="B815" s="257">
        <v>0</v>
      </c>
      <c r="C815" s="257">
        <v>0</v>
      </c>
      <c r="D815" s="257">
        <v>0</v>
      </c>
      <c r="E815" s="257">
        <v>0</v>
      </c>
      <c r="F815" s="257">
        <v>0</v>
      </c>
      <c r="G815" s="257">
        <v>0</v>
      </c>
      <c r="H815" s="257">
        <v>0</v>
      </c>
      <c r="I815" s="256"/>
      <c r="J815" s="256"/>
      <c r="K815" s="256"/>
      <c r="L815" s="256"/>
    </row>
    <row r="816" spans="1:12" ht="11.25" customHeight="1" hidden="1">
      <c r="A816" s="44" t="s">
        <v>181</v>
      </c>
      <c r="B816" s="259">
        <v>0</v>
      </c>
      <c r="C816" s="259">
        <v>0</v>
      </c>
      <c r="D816" s="259">
        <v>0</v>
      </c>
      <c r="E816" s="259">
        <v>0</v>
      </c>
      <c r="F816" s="259">
        <v>0</v>
      </c>
      <c r="G816" s="259">
        <v>0</v>
      </c>
      <c r="H816" s="259">
        <v>0</v>
      </c>
      <c r="I816" s="256"/>
      <c r="J816" s="256"/>
      <c r="K816" s="256"/>
      <c r="L816" s="256"/>
    </row>
    <row r="817" spans="1:12" ht="11.25" customHeight="1" hidden="1">
      <c r="A817" s="44" t="s">
        <v>182</v>
      </c>
      <c r="B817" s="259">
        <v>0</v>
      </c>
      <c r="C817" s="259">
        <v>0</v>
      </c>
      <c r="D817" s="259">
        <v>0</v>
      </c>
      <c r="E817" s="259">
        <v>0</v>
      </c>
      <c r="F817" s="259">
        <v>0</v>
      </c>
      <c r="G817" s="259">
        <v>0</v>
      </c>
      <c r="H817" s="259">
        <v>0</v>
      </c>
      <c r="I817" s="256"/>
      <c r="J817" s="256"/>
      <c r="K817" s="256"/>
      <c r="L817" s="256"/>
    </row>
    <row r="818" spans="1:12" ht="11.25" customHeight="1" hidden="1">
      <c r="A818" s="44" t="s">
        <v>110</v>
      </c>
      <c r="B818" s="257">
        <v>0</v>
      </c>
      <c r="C818" s="257">
        <v>0</v>
      </c>
      <c r="D818" s="257">
        <v>0</v>
      </c>
      <c r="E818" s="257">
        <v>0</v>
      </c>
      <c r="F818" s="257">
        <v>0</v>
      </c>
      <c r="G818" s="257">
        <v>0</v>
      </c>
      <c r="H818" s="257">
        <v>0</v>
      </c>
      <c r="I818" s="256"/>
      <c r="J818" s="256"/>
      <c r="K818" s="256"/>
      <c r="L818" s="256"/>
    </row>
    <row r="819" spans="1:12" ht="11.25" customHeight="1" hidden="1">
      <c r="A819" s="44" t="s">
        <v>181</v>
      </c>
      <c r="B819" s="259">
        <v>0</v>
      </c>
      <c r="C819" s="259">
        <v>0</v>
      </c>
      <c r="D819" s="259">
        <v>0</v>
      </c>
      <c r="E819" s="259">
        <v>0</v>
      </c>
      <c r="F819" s="259">
        <v>0</v>
      </c>
      <c r="G819" s="259">
        <v>0</v>
      </c>
      <c r="H819" s="259">
        <v>0</v>
      </c>
      <c r="I819" s="256"/>
      <c r="J819" s="256"/>
      <c r="K819" s="256"/>
      <c r="L819" s="256"/>
    </row>
    <row r="820" spans="1:12" ht="11.25" customHeight="1" hidden="1">
      <c r="A820" s="44" t="s">
        <v>182</v>
      </c>
      <c r="B820" s="259">
        <v>0</v>
      </c>
      <c r="C820" s="259">
        <v>0</v>
      </c>
      <c r="D820" s="259">
        <v>0</v>
      </c>
      <c r="E820" s="259">
        <v>0</v>
      </c>
      <c r="F820" s="259">
        <v>0</v>
      </c>
      <c r="G820" s="259">
        <v>0</v>
      </c>
      <c r="H820" s="259">
        <v>0</v>
      </c>
      <c r="I820" s="256"/>
      <c r="J820" s="256"/>
      <c r="K820" s="256"/>
      <c r="L820" s="256"/>
    </row>
    <row r="821" spans="1:12" ht="11.25" customHeight="1" hidden="1">
      <c r="A821" s="44" t="s">
        <v>170</v>
      </c>
      <c r="B821" s="257">
        <v>41.34</v>
      </c>
      <c r="C821" s="257">
        <v>-141.1</v>
      </c>
      <c r="D821" s="257">
        <v>69.28999999999999</v>
      </c>
      <c r="E821" s="257">
        <v>41.22999999999999</v>
      </c>
      <c r="F821" s="257">
        <v>70.93</v>
      </c>
      <c r="G821" s="257">
        <v>11.810000000000004</v>
      </c>
      <c r="H821" s="257">
        <v>67.64000000000001</v>
      </c>
      <c r="I821" s="257">
        <v>54.190000000000005</v>
      </c>
      <c r="J821" s="257">
        <v>35.62</v>
      </c>
      <c r="K821" s="257">
        <v>42.70000000000001</v>
      </c>
      <c r="L821" s="257">
        <v>82.8</v>
      </c>
    </row>
    <row r="822" spans="1:12" ht="11.25" customHeight="1" hidden="1">
      <c r="A822" s="44" t="s">
        <v>181</v>
      </c>
      <c r="B822" s="257">
        <v>40.120000000000005</v>
      </c>
      <c r="C822" s="257">
        <v>-136.88</v>
      </c>
      <c r="D822" s="257">
        <v>67.19</v>
      </c>
      <c r="E822" s="257">
        <v>39.95999999999999</v>
      </c>
      <c r="F822" s="257">
        <v>68.80000000000001</v>
      </c>
      <c r="G822" s="257">
        <v>11.470000000000004</v>
      </c>
      <c r="H822" s="257">
        <v>65.61000000000001</v>
      </c>
      <c r="I822" s="257">
        <v>52.580000000000005</v>
      </c>
      <c r="J822" s="257">
        <v>34.559999999999995</v>
      </c>
      <c r="K822" s="257">
        <v>41.43000000000001</v>
      </c>
      <c r="L822" s="257">
        <v>80.42</v>
      </c>
    </row>
    <row r="823" spans="1:12" ht="11.25" customHeight="1" hidden="1">
      <c r="A823" s="44" t="s">
        <v>182</v>
      </c>
      <c r="B823" s="257">
        <v>1.22</v>
      </c>
      <c r="C823" s="257">
        <v>-4.22</v>
      </c>
      <c r="D823" s="257">
        <v>2.0999999999999996</v>
      </c>
      <c r="E823" s="257">
        <v>1.270000000000003</v>
      </c>
      <c r="F823" s="257">
        <v>2.13</v>
      </c>
      <c r="G823" s="257">
        <v>0.33999999999999986</v>
      </c>
      <c r="H823" s="257">
        <v>2.03</v>
      </c>
      <c r="I823" s="257">
        <v>1.61</v>
      </c>
      <c r="J823" s="257">
        <v>1.06</v>
      </c>
      <c r="K823" s="257">
        <v>1.27</v>
      </c>
      <c r="L823" s="257">
        <v>2.38</v>
      </c>
    </row>
    <row r="824" spans="1:12" ht="11.25" customHeight="1" hidden="1">
      <c r="A824" s="44" t="s">
        <v>171</v>
      </c>
      <c r="B824" s="257">
        <v>-0.12</v>
      </c>
      <c r="C824" s="257">
        <v>0.4</v>
      </c>
      <c r="D824" s="257">
        <v>0.15</v>
      </c>
      <c r="E824" s="257">
        <v>0.35</v>
      </c>
      <c r="F824" s="257">
        <v>-0.03</v>
      </c>
      <c r="G824" s="257">
        <v>0.17</v>
      </c>
      <c r="H824" s="257">
        <v>-0.06</v>
      </c>
      <c r="I824" s="257">
        <v>0.27</v>
      </c>
      <c r="J824" s="257">
        <v>0.04</v>
      </c>
      <c r="K824" s="257">
        <v>-0.52</v>
      </c>
      <c r="L824" s="257">
        <v>-0.04</v>
      </c>
    </row>
    <row r="825" spans="1:12" ht="11.25" customHeight="1" hidden="1">
      <c r="A825" s="44" t="s">
        <v>183</v>
      </c>
      <c r="B825" s="259">
        <v>-0.12</v>
      </c>
      <c r="C825" s="259">
        <v>0.4</v>
      </c>
      <c r="D825" s="259">
        <v>0.15</v>
      </c>
      <c r="E825" s="259">
        <v>0.35</v>
      </c>
      <c r="F825" s="259">
        <v>-0.03</v>
      </c>
      <c r="G825" s="259">
        <v>0.17</v>
      </c>
      <c r="H825" s="259">
        <v>-0.06</v>
      </c>
      <c r="I825" s="259">
        <v>0.27</v>
      </c>
      <c r="J825" s="259">
        <v>0.04</v>
      </c>
      <c r="K825" s="259">
        <v>-0.52</v>
      </c>
      <c r="L825" s="259">
        <v>-0.04</v>
      </c>
    </row>
    <row r="826" spans="1:12" ht="11.25" customHeight="1" hidden="1">
      <c r="A826" s="44" t="s">
        <v>184</v>
      </c>
      <c r="B826" s="259">
        <v>0</v>
      </c>
      <c r="C826" s="259">
        <v>0</v>
      </c>
      <c r="D826" s="259">
        <v>0</v>
      </c>
      <c r="E826" s="259">
        <v>0</v>
      </c>
      <c r="F826" s="259">
        <v>0</v>
      </c>
      <c r="G826" s="259">
        <v>0</v>
      </c>
      <c r="H826" s="259"/>
      <c r="I826" s="256"/>
      <c r="J826" s="256"/>
      <c r="K826" s="256"/>
      <c r="L826" s="256"/>
    </row>
    <row r="827" spans="1:12" ht="11.25" customHeight="1" hidden="1">
      <c r="A827" s="44" t="s">
        <v>172</v>
      </c>
      <c r="B827" s="257">
        <v>41.46</v>
      </c>
      <c r="C827" s="257">
        <v>-141.5</v>
      </c>
      <c r="D827" s="257">
        <v>69.13999999999999</v>
      </c>
      <c r="E827" s="257">
        <v>40.87999999999999</v>
      </c>
      <c r="F827" s="257">
        <v>70.96000000000001</v>
      </c>
      <c r="G827" s="257">
        <v>11.640000000000004</v>
      </c>
      <c r="H827" s="257">
        <v>67.70000000000002</v>
      </c>
      <c r="I827" s="257">
        <v>53.92</v>
      </c>
      <c r="J827" s="257">
        <v>35.58</v>
      </c>
      <c r="K827" s="257">
        <v>43.22000000000001</v>
      </c>
      <c r="L827" s="257">
        <v>82.84</v>
      </c>
    </row>
    <row r="828" spans="1:12" ht="11.25" customHeight="1" hidden="1">
      <c r="A828" s="44" t="s">
        <v>183</v>
      </c>
      <c r="B828" s="259">
        <v>40.24</v>
      </c>
      <c r="C828" s="259">
        <v>-137.28</v>
      </c>
      <c r="D828" s="259">
        <v>67.03999999999999</v>
      </c>
      <c r="E828" s="259">
        <v>39.609999999999985</v>
      </c>
      <c r="F828" s="259">
        <v>68.83000000000001</v>
      </c>
      <c r="G828" s="259">
        <v>11.300000000000004</v>
      </c>
      <c r="H828" s="259">
        <v>65.67000000000002</v>
      </c>
      <c r="I828" s="259">
        <v>52.31</v>
      </c>
      <c r="J828" s="259">
        <v>34.519999999999996</v>
      </c>
      <c r="K828" s="259">
        <v>41.95000000000001</v>
      </c>
      <c r="L828" s="259">
        <v>80.46000000000001</v>
      </c>
    </row>
    <row r="829" spans="1:12" ht="11.25" customHeight="1" hidden="1">
      <c r="A829" s="44" t="s">
        <v>184</v>
      </c>
      <c r="B829" s="259">
        <v>1.22</v>
      </c>
      <c r="C829" s="259">
        <v>-4.22</v>
      </c>
      <c r="D829" s="259">
        <v>2.0999999999999996</v>
      </c>
      <c r="E829" s="259">
        <v>1.270000000000003</v>
      </c>
      <c r="F829" s="259">
        <v>2.13</v>
      </c>
      <c r="G829" s="259">
        <v>0.33999999999999986</v>
      </c>
      <c r="H829" s="259">
        <v>2.03</v>
      </c>
      <c r="I829" s="259">
        <v>1.61</v>
      </c>
      <c r="J829" s="259">
        <v>1.06</v>
      </c>
      <c r="K829" s="259">
        <v>1.27</v>
      </c>
      <c r="L829" s="259">
        <v>2.38</v>
      </c>
    </row>
    <row r="830" spans="1:12" s="47" customFormat="1" ht="11.25" customHeight="1">
      <c r="A830" s="46" t="s">
        <v>388</v>
      </c>
      <c r="B830" s="258">
        <v>1</v>
      </c>
      <c r="C830" s="258">
        <v>1</v>
      </c>
      <c r="D830" s="258">
        <v>-1.8599999999999999</v>
      </c>
      <c r="E830" s="258">
        <v>3.86</v>
      </c>
      <c r="F830" s="258">
        <v>1</v>
      </c>
      <c r="G830" s="258">
        <v>1</v>
      </c>
      <c r="H830" s="258">
        <v>1</v>
      </c>
      <c r="I830" s="258">
        <v>1</v>
      </c>
      <c r="J830" s="258">
        <v>1</v>
      </c>
      <c r="K830" s="258">
        <v>1</v>
      </c>
      <c r="L830" s="258">
        <v>1</v>
      </c>
    </row>
    <row r="831" spans="1:12" s="47" customFormat="1" ht="11.25" customHeight="1" hidden="1">
      <c r="A831" s="46" t="s">
        <v>380</v>
      </c>
      <c r="B831" s="258">
        <v>0</v>
      </c>
      <c r="C831" s="258">
        <v>0</v>
      </c>
      <c r="D831" s="258">
        <v>0</v>
      </c>
      <c r="E831" s="258">
        <v>0</v>
      </c>
      <c r="F831" s="258">
        <v>0</v>
      </c>
      <c r="G831" s="258">
        <v>0</v>
      </c>
      <c r="H831" s="258">
        <v>0</v>
      </c>
      <c r="I831" s="261"/>
      <c r="J831" s="261"/>
      <c r="K831" s="261"/>
      <c r="L831" s="261"/>
    </row>
    <row r="832" spans="1:12" ht="11.25" customHeight="1" hidden="1">
      <c r="A832" s="44" t="s">
        <v>167</v>
      </c>
      <c r="B832" s="257">
        <v>0</v>
      </c>
      <c r="C832" s="257">
        <v>0</v>
      </c>
      <c r="D832" s="257">
        <v>0</v>
      </c>
      <c r="E832" s="257">
        <v>0</v>
      </c>
      <c r="F832" s="257">
        <v>0</v>
      </c>
      <c r="G832" s="257">
        <v>0</v>
      </c>
      <c r="H832" s="257">
        <v>0</v>
      </c>
      <c r="I832" s="256"/>
      <c r="J832" s="256"/>
      <c r="K832" s="256"/>
      <c r="L832" s="256"/>
    </row>
    <row r="833" spans="1:12" ht="11.25" customHeight="1" hidden="1">
      <c r="A833" s="44" t="s">
        <v>181</v>
      </c>
      <c r="B833" s="259">
        <v>0</v>
      </c>
      <c r="C833" s="259">
        <v>0</v>
      </c>
      <c r="D833" s="259">
        <v>0</v>
      </c>
      <c r="E833" s="259">
        <v>0</v>
      </c>
      <c r="F833" s="259">
        <v>0</v>
      </c>
      <c r="G833" s="259">
        <v>0</v>
      </c>
      <c r="H833" s="259">
        <v>0</v>
      </c>
      <c r="I833" s="256"/>
      <c r="J833" s="256"/>
      <c r="K833" s="256"/>
      <c r="L833" s="256"/>
    </row>
    <row r="834" spans="1:12" ht="11.25" customHeight="1" hidden="1">
      <c r="A834" s="44" t="s">
        <v>182</v>
      </c>
      <c r="B834" s="259">
        <v>0</v>
      </c>
      <c r="C834" s="259">
        <v>0</v>
      </c>
      <c r="D834" s="259">
        <v>0</v>
      </c>
      <c r="E834" s="259">
        <v>0</v>
      </c>
      <c r="F834" s="259">
        <v>0</v>
      </c>
      <c r="G834" s="259">
        <v>0</v>
      </c>
      <c r="H834" s="259">
        <v>0</v>
      </c>
      <c r="I834" s="256"/>
      <c r="J834" s="256"/>
      <c r="K834" s="256"/>
      <c r="L834" s="256"/>
    </row>
    <row r="835" spans="1:12" ht="11.25" customHeight="1" hidden="1">
      <c r="A835" s="44" t="s">
        <v>168</v>
      </c>
      <c r="B835" s="257">
        <v>0</v>
      </c>
      <c r="C835" s="257">
        <v>0</v>
      </c>
      <c r="D835" s="257">
        <v>0</v>
      </c>
      <c r="E835" s="257">
        <v>0</v>
      </c>
      <c r="F835" s="257">
        <v>0</v>
      </c>
      <c r="G835" s="257">
        <v>0</v>
      </c>
      <c r="H835" s="257">
        <v>0</v>
      </c>
      <c r="I835" s="256"/>
      <c r="J835" s="256"/>
      <c r="K835" s="256"/>
      <c r="L835" s="256"/>
    </row>
    <row r="836" spans="1:12" ht="11.25" customHeight="1" hidden="1">
      <c r="A836" s="44" t="s">
        <v>181</v>
      </c>
      <c r="B836" s="259">
        <v>0</v>
      </c>
      <c r="C836" s="259">
        <v>0</v>
      </c>
      <c r="D836" s="259">
        <v>0</v>
      </c>
      <c r="E836" s="259">
        <v>0</v>
      </c>
      <c r="F836" s="259">
        <v>0</v>
      </c>
      <c r="G836" s="259">
        <v>0</v>
      </c>
      <c r="H836" s="259">
        <v>0</v>
      </c>
      <c r="I836" s="256"/>
      <c r="J836" s="256"/>
      <c r="K836" s="256"/>
      <c r="L836" s="256"/>
    </row>
    <row r="837" spans="1:12" ht="11.25" customHeight="1" hidden="1">
      <c r="A837" s="44" t="s">
        <v>182</v>
      </c>
      <c r="B837" s="259">
        <v>0</v>
      </c>
      <c r="C837" s="259">
        <v>0</v>
      </c>
      <c r="D837" s="259">
        <v>0</v>
      </c>
      <c r="E837" s="259">
        <v>0</v>
      </c>
      <c r="F837" s="259">
        <v>0</v>
      </c>
      <c r="G837" s="259">
        <v>0</v>
      </c>
      <c r="H837" s="259">
        <v>0</v>
      </c>
      <c r="I837" s="256"/>
      <c r="J837" s="256"/>
      <c r="K837" s="256"/>
      <c r="L837" s="256"/>
    </row>
    <row r="838" spans="1:12" ht="11.25" customHeight="1" hidden="1">
      <c r="A838" s="44" t="s">
        <v>169</v>
      </c>
      <c r="B838" s="257">
        <v>0</v>
      </c>
      <c r="C838" s="257">
        <v>0</v>
      </c>
      <c r="D838" s="257">
        <v>0</v>
      </c>
      <c r="E838" s="257">
        <v>0</v>
      </c>
      <c r="F838" s="257">
        <v>0</v>
      </c>
      <c r="G838" s="257">
        <v>0</v>
      </c>
      <c r="H838" s="257">
        <v>0</v>
      </c>
      <c r="I838" s="256"/>
      <c r="J838" s="256"/>
      <c r="K838" s="256"/>
      <c r="L838" s="256"/>
    </row>
    <row r="839" spans="1:12" ht="11.25" customHeight="1" hidden="1">
      <c r="A839" s="44" t="s">
        <v>181</v>
      </c>
      <c r="B839" s="259">
        <v>0</v>
      </c>
      <c r="C839" s="259">
        <v>0</v>
      </c>
      <c r="D839" s="259">
        <v>0</v>
      </c>
      <c r="E839" s="259">
        <v>0</v>
      </c>
      <c r="F839" s="259">
        <v>0</v>
      </c>
      <c r="G839" s="259">
        <v>0</v>
      </c>
      <c r="H839" s="259">
        <v>0</v>
      </c>
      <c r="I839" s="256"/>
      <c r="J839" s="256"/>
      <c r="K839" s="256"/>
      <c r="L839" s="256"/>
    </row>
    <row r="840" spans="1:12" ht="11.25" customHeight="1" hidden="1">
      <c r="A840" s="44" t="s">
        <v>182</v>
      </c>
      <c r="B840" s="259">
        <v>0</v>
      </c>
      <c r="C840" s="259">
        <v>0</v>
      </c>
      <c r="D840" s="259">
        <v>0</v>
      </c>
      <c r="E840" s="259">
        <v>0</v>
      </c>
      <c r="F840" s="259">
        <v>0</v>
      </c>
      <c r="G840" s="259">
        <v>0</v>
      </c>
      <c r="H840" s="259">
        <v>0</v>
      </c>
      <c r="I840" s="256"/>
      <c r="J840" s="256"/>
      <c r="K840" s="256"/>
      <c r="L840" s="256"/>
    </row>
    <row r="841" spans="1:12" ht="11.25" customHeight="1" hidden="1">
      <c r="A841" s="44" t="s">
        <v>110</v>
      </c>
      <c r="B841" s="257">
        <v>0</v>
      </c>
      <c r="C841" s="257">
        <v>0</v>
      </c>
      <c r="D841" s="257">
        <v>0</v>
      </c>
      <c r="E841" s="257">
        <v>0</v>
      </c>
      <c r="F841" s="257">
        <v>0</v>
      </c>
      <c r="G841" s="257">
        <v>0</v>
      </c>
      <c r="H841" s="257">
        <v>0</v>
      </c>
      <c r="I841" s="256"/>
      <c r="J841" s="256"/>
      <c r="K841" s="256"/>
      <c r="L841" s="256"/>
    </row>
    <row r="842" spans="1:12" ht="11.25" customHeight="1" hidden="1">
      <c r="A842" s="44" t="s">
        <v>181</v>
      </c>
      <c r="B842" s="259">
        <v>0</v>
      </c>
      <c r="C842" s="259">
        <v>0</v>
      </c>
      <c r="D842" s="259">
        <v>0</v>
      </c>
      <c r="E842" s="259">
        <v>0</v>
      </c>
      <c r="F842" s="259">
        <v>0</v>
      </c>
      <c r="G842" s="259">
        <v>0</v>
      </c>
      <c r="H842" s="259">
        <v>0</v>
      </c>
      <c r="I842" s="256"/>
      <c r="J842" s="256"/>
      <c r="K842" s="256"/>
      <c r="L842" s="256"/>
    </row>
    <row r="843" spans="1:12" ht="11.25" customHeight="1" hidden="1">
      <c r="A843" s="44" t="s">
        <v>182</v>
      </c>
      <c r="B843" s="259">
        <v>0</v>
      </c>
      <c r="C843" s="259">
        <v>0</v>
      </c>
      <c r="D843" s="259">
        <v>0</v>
      </c>
      <c r="E843" s="259">
        <v>0</v>
      </c>
      <c r="F843" s="259">
        <v>0</v>
      </c>
      <c r="G843" s="259">
        <v>0</v>
      </c>
      <c r="H843" s="259">
        <v>0</v>
      </c>
      <c r="I843" s="256"/>
      <c r="J843" s="256"/>
      <c r="K843" s="256"/>
      <c r="L843" s="256"/>
    </row>
    <row r="844" spans="1:12" ht="11.25" customHeight="1" hidden="1">
      <c r="A844" s="44" t="s">
        <v>170</v>
      </c>
      <c r="B844" s="257">
        <v>0</v>
      </c>
      <c r="C844" s="257">
        <v>0</v>
      </c>
      <c r="D844" s="257">
        <v>0</v>
      </c>
      <c r="E844" s="257">
        <v>0</v>
      </c>
      <c r="F844" s="257">
        <v>0</v>
      </c>
      <c r="G844" s="257">
        <v>0</v>
      </c>
      <c r="H844" s="257">
        <v>0</v>
      </c>
      <c r="I844" s="256"/>
      <c r="J844" s="256"/>
      <c r="K844" s="256"/>
      <c r="L844" s="256"/>
    </row>
    <row r="845" spans="1:12" ht="11.25" customHeight="1" hidden="1">
      <c r="A845" s="44" t="s">
        <v>181</v>
      </c>
      <c r="B845" s="257">
        <v>0</v>
      </c>
      <c r="C845" s="257">
        <v>0</v>
      </c>
      <c r="D845" s="257">
        <v>0</v>
      </c>
      <c r="E845" s="257">
        <v>0</v>
      </c>
      <c r="F845" s="257">
        <v>0</v>
      </c>
      <c r="G845" s="257">
        <v>0</v>
      </c>
      <c r="H845" s="257">
        <v>0</v>
      </c>
      <c r="I845" s="256"/>
      <c r="J845" s="256"/>
      <c r="K845" s="256"/>
      <c r="L845" s="256"/>
    </row>
    <row r="846" spans="1:12" ht="11.25" customHeight="1" hidden="1">
      <c r="A846" s="44" t="s">
        <v>182</v>
      </c>
      <c r="B846" s="257">
        <v>0</v>
      </c>
      <c r="C846" s="257">
        <v>0</v>
      </c>
      <c r="D846" s="257">
        <v>0</v>
      </c>
      <c r="E846" s="257">
        <v>0</v>
      </c>
      <c r="F846" s="257">
        <v>0</v>
      </c>
      <c r="G846" s="257">
        <v>0</v>
      </c>
      <c r="H846" s="257">
        <v>0</v>
      </c>
      <c r="I846" s="256"/>
      <c r="J846" s="256"/>
      <c r="K846" s="256"/>
      <c r="L846" s="256"/>
    </row>
    <row r="847" spans="1:12" ht="11.25" customHeight="1" hidden="1">
      <c r="A847" s="44" t="s">
        <v>171</v>
      </c>
      <c r="B847" s="257">
        <v>0</v>
      </c>
      <c r="C847" s="257">
        <v>0</v>
      </c>
      <c r="D847" s="257">
        <v>0</v>
      </c>
      <c r="E847" s="257">
        <v>0</v>
      </c>
      <c r="F847" s="257">
        <v>0</v>
      </c>
      <c r="G847" s="257">
        <v>0</v>
      </c>
      <c r="H847" s="257">
        <v>0</v>
      </c>
      <c r="I847" s="256"/>
      <c r="J847" s="256"/>
      <c r="K847" s="256"/>
      <c r="L847" s="256"/>
    </row>
    <row r="848" spans="1:12" ht="11.25" customHeight="1" hidden="1">
      <c r="A848" s="44" t="s">
        <v>183</v>
      </c>
      <c r="B848" s="259">
        <v>0</v>
      </c>
      <c r="C848" s="259">
        <v>0</v>
      </c>
      <c r="D848" s="259">
        <v>0</v>
      </c>
      <c r="E848" s="259">
        <v>0</v>
      </c>
      <c r="F848" s="259">
        <v>0</v>
      </c>
      <c r="G848" s="259">
        <v>0</v>
      </c>
      <c r="H848" s="259">
        <v>0</v>
      </c>
      <c r="I848" s="256"/>
      <c r="J848" s="256"/>
      <c r="K848" s="256"/>
      <c r="L848" s="256"/>
    </row>
    <row r="849" spans="1:12" ht="11.25" customHeight="1" hidden="1">
      <c r="A849" s="44" t="s">
        <v>184</v>
      </c>
      <c r="B849" s="259">
        <v>0</v>
      </c>
      <c r="C849" s="259">
        <v>0</v>
      </c>
      <c r="D849" s="259">
        <v>0</v>
      </c>
      <c r="E849" s="259">
        <v>0</v>
      </c>
      <c r="F849" s="259">
        <v>0</v>
      </c>
      <c r="G849" s="259">
        <v>0</v>
      </c>
      <c r="H849" s="259">
        <v>0</v>
      </c>
      <c r="I849" s="256"/>
      <c r="J849" s="256"/>
      <c r="K849" s="256"/>
      <c r="L849" s="256"/>
    </row>
    <row r="850" spans="1:12" ht="11.25" customHeight="1" hidden="1">
      <c r="A850" s="44" t="s">
        <v>172</v>
      </c>
      <c r="B850" s="257">
        <v>0</v>
      </c>
      <c r="C850" s="257">
        <v>0</v>
      </c>
      <c r="D850" s="257">
        <v>0</v>
      </c>
      <c r="E850" s="257">
        <v>0</v>
      </c>
      <c r="F850" s="257">
        <v>0</v>
      </c>
      <c r="G850" s="257">
        <v>0</v>
      </c>
      <c r="H850" s="257">
        <v>0</v>
      </c>
      <c r="I850" s="256"/>
      <c r="J850" s="256"/>
      <c r="K850" s="256"/>
      <c r="L850" s="256"/>
    </row>
    <row r="851" spans="1:12" ht="11.25" customHeight="1" hidden="1">
      <c r="A851" s="44" t="s">
        <v>183</v>
      </c>
      <c r="B851" s="259">
        <v>0</v>
      </c>
      <c r="C851" s="259">
        <v>0</v>
      </c>
      <c r="D851" s="259">
        <v>0</v>
      </c>
      <c r="E851" s="259">
        <v>0</v>
      </c>
      <c r="F851" s="259">
        <v>0</v>
      </c>
      <c r="G851" s="259">
        <v>0</v>
      </c>
      <c r="H851" s="259">
        <v>0</v>
      </c>
      <c r="I851" s="256"/>
      <c r="J851" s="256"/>
      <c r="K851" s="256"/>
      <c r="L851" s="256"/>
    </row>
    <row r="852" spans="1:12" ht="11.25" customHeight="1" hidden="1">
      <c r="A852" s="44" t="s">
        <v>184</v>
      </c>
      <c r="B852" s="259">
        <v>0</v>
      </c>
      <c r="C852" s="259">
        <v>0</v>
      </c>
      <c r="D852" s="259">
        <v>0</v>
      </c>
      <c r="E852" s="259">
        <v>0</v>
      </c>
      <c r="F852" s="259">
        <v>0</v>
      </c>
      <c r="G852" s="259">
        <v>0</v>
      </c>
      <c r="H852" s="259">
        <v>0</v>
      </c>
      <c r="I852" s="256"/>
      <c r="J852" s="256"/>
      <c r="K852" s="256"/>
      <c r="L852" s="256"/>
    </row>
    <row r="853" spans="1:12" ht="11.25" customHeight="1">
      <c r="A853" s="44" t="s">
        <v>382</v>
      </c>
      <c r="B853" s="257">
        <v>-1</v>
      </c>
      <c r="C853" s="257">
        <v>-1</v>
      </c>
      <c r="D853" s="257">
        <v>1.8599999999999999</v>
      </c>
      <c r="E853" s="257">
        <v>-3.86</v>
      </c>
      <c r="F853" s="257">
        <v>-1</v>
      </c>
      <c r="G853" s="257">
        <v>-1</v>
      </c>
      <c r="H853" s="257">
        <v>-1</v>
      </c>
      <c r="I853" s="257">
        <v>-1</v>
      </c>
      <c r="J853" s="257">
        <v>-1</v>
      </c>
      <c r="K853" s="257">
        <v>-1</v>
      </c>
      <c r="L853" s="257">
        <v>-1</v>
      </c>
    </row>
    <row r="854" spans="1:12" ht="11.25" customHeight="1" hidden="1">
      <c r="A854" s="44" t="s">
        <v>167</v>
      </c>
      <c r="B854" s="257">
        <v>0</v>
      </c>
      <c r="C854" s="257">
        <v>0</v>
      </c>
      <c r="D854" s="257">
        <v>0</v>
      </c>
      <c r="E854" s="257">
        <v>0</v>
      </c>
      <c r="F854" s="257">
        <v>0</v>
      </c>
      <c r="G854" s="257">
        <v>0</v>
      </c>
      <c r="H854" s="257">
        <v>0</v>
      </c>
      <c r="I854" s="256"/>
      <c r="J854" s="256"/>
      <c r="K854" s="256"/>
      <c r="L854" s="256"/>
    </row>
    <row r="855" spans="1:12" ht="11.25" customHeight="1" hidden="1">
      <c r="A855" s="44" t="s">
        <v>181</v>
      </c>
      <c r="B855" s="259">
        <v>0</v>
      </c>
      <c r="C855" s="259">
        <v>0</v>
      </c>
      <c r="D855" s="259">
        <v>0</v>
      </c>
      <c r="E855" s="259">
        <v>0</v>
      </c>
      <c r="F855" s="259">
        <v>0</v>
      </c>
      <c r="G855" s="259">
        <v>0</v>
      </c>
      <c r="H855" s="259">
        <v>0</v>
      </c>
      <c r="I855" s="256"/>
      <c r="J855" s="256"/>
      <c r="K855" s="256"/>
      <c r="L855" s="256"/>
    </row>
    <row r="856" spans="1:12" ht="11.25" customHeight="1" hidden="1">
      <c r="A856" s="44" t="s">
        <v>182</v>
      </c>
      <c r="B856" s="259">
        <v>0</v>
      </c>
      <c r="C856" s="259">
        <v>0</v>
      </c>
      <c r="D856" s="259">
        <v>0</v>
      </c>
      <c r="E856" s="259">
        <v>0</v>
      </c>
      <c r="F856" s="259">
        <v>0</v>
      </c>
      <c r="G856" s="259">
        <v>0</v>
      </c>
      <c r="H856" s="259">
        <v>0</v>
      </c>
      <c r="I856" s="256"/>
      <c r="J856" s="256"/>
      <c r="K856" s="256"/>
      <c r="L856" s="256"/>
    </row>
    <row r="857" spans="1:12" ht="11.25" customHeight="1" hidden="1">
      <c r="A857" s="44" t="s">
        <v>168</v>
      </c>
      <c r="B857" s="257">
        <v>0</v>
      </c>
      <c r="C857" s="257">
        <v>0</v>
      </c>
      <c r="D857" s="257">
        <v>0</v>
      </c>
      <c r="E857" s="257">
        <v>0</v>
      </c>
      <c r="F857" s="257">
        <v>0</v>
      </c>
      <c r="G857" s="257">
        <v>0</v>
      </c>
      <c r="H857" s="257">
        <v>0</v>
      </c>
      <c r="I857" s="256"/>
      <c r="J857" s="256"/>
      <c r="K857" s="256"/>
      <c r="L857" s="256"/>
    </row>
    <row r="858" spans="1:12" ht="11.25" customHeight="1" hidden="1">
      <c r="A858" s="44" t="s">
        <v>181</v>
      </c>
      <c r="B858" s="259">
        <v>0</v>
      </c>
      <c r="C858" s="259">
        <v>0</v>
      </c>
      <c r="D858" s="259">
        <v>0</v>
      </c>
      <c r="E858" s="259">
        <v>0</v>
      </c>
      <c r="F858" s="259">
        <v>0</v>
      </c>
      <c r="G858" s="259">
        <v>0</v>
      </c>
      <c r="H858" s="259">
        <v>0</v>
      </c>
      <c r="I858" s="256"/>
      <c r="J858" s="256"/>
      <c r="K858" s="256"/>
      <c r="L858" s="256"/>
    </row>
    <row r="859" spans="1:12" ht="11.25" customHeight="1" hidden="1">
      <c r="A859" s="44" t="s">
        <v>182</v>
      </c>
      <c r="B859" s="259">
        <v>0</v>
      </c>
      <c r="C859" s="259">
        <v>0</v>
      </c>
      <c r="D859" s="259">
        <v>0</v>
      </c>
      <c r="E859" s="259">
        <v>0</v>
      </c>
      <c r="F859" s="259">
        <v>0</v>
      </c>
      <c r="G859" s="259">
        <v>0</v>
      </c>
      <c r="H859" s="259">
        <v>0</v>
      </c>
      <c r="I859" s="256"/>
      <c r="J859" s="256"/>
      <c r="K859" s="256"/>
      <c r="L859" s="256"/>
    </row>
    <row r="860" spans="1:12" ht="11.25" customHeight="1" hidden="1">
      <c r="A860" s="44" t="s">
        <v>169</v>
      </c>
      <c r="B860" s="257">
        <v>0</v>
      </c>
      <c r="C860" s="257">
        <v>0</v>
      </c>
      <c r="D860" s="257">
        <v>2.86</v>
      </c>
      <c r="E860" s="257">
        <v>-2.86</v>
      </c>
      <c r="F860" s="257">
        <v>0</v>
      </c>
      <c r="G860" s="257">
        <v>0</v>
      </c>
      <c r="H860" s="257">
        <v>0</v>
      </c>
      <c r="I860" s="256"/>
      <c r="J860" s="256"/>
      <c r="K860" s="256"/>
      <c r="L860" s="256"/>
    </row>
    <row r="861" spans="1:12" ht="11.25" customHeight="1" hidden="1">
      <c r="A861" s="44" t="s">
        <v>181</v>
      </c>
      <c r="B861" s="259">
        <v>0</v>
      </c>
      <c r="C861" s="259">
        <v>0</v>
      </c>
      <c r="D861" s="259">
        <v>2.86</v>
      </c>
      <c r="E861" s="259">
        <v>-2.86</v>
      </c>
      <c r="F861" s="259"/>
      <c r="G861" s="259"/>
      <c r="H861" s="259"/>
      <c r="I861" s="256"/>
      <c r="J861" s="256"/>
      <c r="K861" s="256"/>
      <c r="L861" s="256"/>
    </row>
    <row r="862" spans="1:12" ht="11.25" customHeight="1" hidden="1">
      <c r="A862" s="44" t="s">
        <v>182</v>
      </c>
      <c r="B862" s="259">
        <v>0</v>
      </c>
      <c r="C862" s="259">
        <v>0</v>
      </c>
      <c r="D862" s="259">
        <v>0</v>
      </c>
      <c r="E862" s="259">
        <v>0</v>
      </c>
      <c r="F862" s="259">
        <v>0</v>
      </c>
      <c r="G862" s="259">
        <v>0</v>
      </c>
      <c r="H862" s="259">
        <v>0</v>
      </c>
      <c r="I862" s="256"/>
      <c r="J862" s="256"/>
      <c r="K862" s="256"/>
      <c r="L862" s="256"/>
    </row>
    <row r="863" spans="1:12" ht="11.25" customHeight="1" hidden="1">
      <c r="A863" s="44" t="s">
        <v>110</v>
      </c>
      <c r="B863" s="257">
        <v>0</v>
      </c>
      <c r="C863" s="257">
        <v>0</v>
      </c>
      <c r="D863" s="257">
        <v>0</v>
      </c>
      <c r="E863" s="257">
        <v>0</v>
      </c>
      <c r="F863" s="257">
        <v>0</v>
      </c>
      <c r="G863" s="257">
        <v>0</v>
      </c>
      <c r="H863" s="257">
        <v>0</v>
      </c>
      <c r="I863" s="256"/>
      <c r="J863" s="256"/>
      <c r="K863" s="256"/>
      <c r="L863" s="256"/>
    </row>
    <row r="864" spans="1:12" ht="11.25" customHeight="1" hidden="1">
      <c r="A864" s="44" t="s">
        <v>181</v>
      </c>
      <c r="B864" s="259">
        <v>0</v>
      </c>
      <c r="C864" s="259">
        <v>0</v>
      </c>
      <c r="D864" s="259">
        <v>0</v>
      </c>
      <c r="E864" s="259">
        <v>0</v>
      </c>
      <c r="F864" s="259">
        <v>0</v>
      </c>
      <c r="G864" s="259">
        <v>0</v>
      </c>
      <c r="H864" s="259">
        <v>0</v>
      </c>
      <c r="I864" s="256"/>
      <c r="J864" s="256"/>
      <c r="K864" s="256"/>
      <c r="L864" s="256"/>
    </row>
    <row r="865" spans="1:12" ht="11.25" customHeight="1" hidden="1">
      <c r="A865" s="44" t="s">
        <v>182</v>
      </c>
      <c r="B865" s="259">
        <v>0</v>
      </c>
      <c r="C865" s="259">
        <v>0</v>
      </c>
      <c r="D865" s="259">
        <v>0</v>
      </c>
      <c r="E865" s="259">
        <v>0</v>
      </c>
      <c r="F865" s="259">
        <v>0</v>
      </c>
      <c r="G865" s="259">
        <v>0</v>
      </c>
      <c r="H865" s="259">
        <v>0</v>
      </c>
      <c r="I865" s="256"/>
      <c r="J865" s="256"/>
      <c r="K865" s="256"/>
      <c r="L865" s="256"/>
    </row>
    <row r="866" spans="1:12" ht="11.25" customHeight="1" hidden="1">
      <c r="A866" s="44" t="s">
        <v>170</v>
      </c>
      <c r="B866" s="257">
        <v>-1</v>
      </c>
      <c r="C866" s="257">
        <v>-1</v>
      </c>
      <c r="D866" s="257">
        <v>-1</v>
      </c>
      <c r="E866" s="257">
        <v>-1</v>
      </c>
      <c r="F866" s="257">
        <v>-1</v>
      </c>
      <c r="G866" s="257">
        <v>-1</v>
      </c>
      <c r="H866" s="257">
        <v>-1</v>
      </c>
      <c r="I866" s="257">
        <v>-1</v>
      </c>
      <c r="J866" s="257">
        <v>-1</v>
      </c>
      <c r="K866" s="257">
        <v>-1</v>
      </c>
      <c r="L866" s="257">
        <v>-1</v>
      </c>
    </row>
    <row r="867" spans="1:12" ht="11.25" customHeight="1" hidden="1">
      <c r="A867" s="44" t="s">
        <v>181</v>
      </c>
      <c r="B867" s="257">
        <v>-1</v>
      </c>
      <c r="C867" s="257">
        <v>-1</v>
      </c>
      <c r="D867" s="257">
        <v>-1</v>
      </c>
      <c r="E867" s="257">
        <v>-1</v>
      </c>
      <c r="F867" s="257">
        <v>-1</v>
      </c>
      <c r="G867" s="257">
        <v>-1</v>
      </c>
      <c r="H867" s="257">
        <v>-1</v>
      </c>
      <c r="I867" s="257">
        <v>-1</v>
      </c>
      <c r="J867" s="257">
        <v>-1</v>
      </c>
      <c r="K867" s="257">
        <v>-1</v>
      </c>
      <c r="L867" s="257">
        <v>-1</v>
      </c>
    </row>
    <row r="868" spans="1:12" ht="11.25" customHeight="1" hidden="1">
      <c r="A868" s="44" t="s">
        <v>182</v>
      </c>
      <c r="B868" s="257">
        <v>0</v>
      </c>
      <c r="C868" s="257">
        <v>0</v>
      </c>
      <c r="D868" s="257">
        <v>0</v>
      </c>
      <c r="E868" s="257">
        <v>0</v>
      </c>
      <c r="F868" s="257">
        <v>0</v>
      </c>
      <c r="G868" s="257">
        <v>0</v>
      </c>
      <c r="H868" s="257">
        <v>0</v>
      </c>
      <c r="I868" s="257">
        <v>0</v>
      </c>
      <c r="J868" s="257">
        <v>0</v>
      </c>
      <c r="K868" s="257">
        <v>0</v>
      </c>
      <c r="L868" s="257">
        <v>0</v>
      </c>
    </row>
    <row r="869" spans="1:12" ht="11.25" customHeight="1" hidden="1">
      <c r="A869" s="44" t="s">
        <v>171</v>
      </c>
      <c r="B869" s="257">
        <v>0</v>
      </c>
      <c r="C869" s="257">
        <v>0</v>
      </c>
      <c r="D869" s="257">
        <v>0</v>
      </c>
      <c r="E869" s="257">
        <v>0</v>
      </c>
      <c r="F869" s="257">
        <v>0</v>
      </c>
      <c r="G869" s="257">
        <v>0</v>
      </c>
      <c r="H869" s="257">
        <v>0</v>
      </c>
      <c r="I869" s="257">
        <v>0</v>
      </c>
      <c r="J869" s="257">
        <v>0</v>
      </c>
      <c r="K869" s="257">
        <v>0</v>
      </c>
      <c r="L869" s="257">
        <v>0</v>
      </c>
    </row>
    <row r="870" spans="1:12" ht="11.25" customHeight="1" hidden="1">
      <c r="A870" s="44" t="s">
        <v>183</v>
      </c>
      <c r="B870" s="259">
        <v>0</v>
      </c>
      <c r="C870" s="259">
        <v>0</v>
      </c>
      <c r="D870" s="259">
        <v>0</v>
      </c>
      <c r="E870" s="259">
        <v>0</v>
      </c>
      <c r="F870" s="259">
        <v>0</v>
      </c>
      <c r="G870" s="259">
        <v>0</v>
      </c>
      <c r="H870" s="259">
        <v>0</v>
      </c>
      <c r="I870" s="259">
        <v>0</v>
      </c>
      <c r="J870" s="259">
        <v>0</v>
      </c>
      <c r="K870" s="259">
        <v>0</v>
      </c>
      <c r="L870" s="259">
        <v>0</v>
      </c>
    </row>
    <row r="871" spans="1:12" ht="11.25" customHeight="1" hidden="1">
      <c r="A871" s="44" t="s">
        <v>184</v>
      </c>
      <c r="B871" s="259">
        <v>0</v>
      </c>
      <c r="C871" s="259">
        <v>0</v>
      </c>
      <c r="D871" s="259">
        <v>0</v>
      </c>
      <c r="E871" s="259">
        <v>0</v>
      </c>
      <c r="F871" s="259">
        <v>0</v>
      </c>
      <c r="G871" s="259">
        <v>0</v>
      </c>
      <c r="H871" s="259">
        <v>0</v>
      </c>
      <c r="I871" s="259">
        <v>0</v>
      </c>
      <c r="J871" s="259">
        <v>0</v>
      </c>
      <c r="K871" s="259">
        <v>0</v>
      </c>
      <c r="L871" s="259">
        <v>0</v>
      </c>
    </row>
    <row r="872" spans="1:12" ht="11.25" customHeight="1" hidden="1">
      <c r="A872" s="44" t="s">
        <v>172</v>
      </c>
      <c r="B872" s="257">
        <v>-1</v>
      </c>
      <c r="C872" s="257">
        <v>-1</v>
      </c>
      <c r="D872" s="257">
        <v>-1</v>
      </c>
      <c r="E872" s="257">
        <v>-1</v>
      </c>
      <c r="F872" s="257">
        <v>-1</v>
      </c>
      <c r="G872" s="257">
        <v>-1</v>
      </c>
      <c r="H872" s="257">
        <v>-1</v>
      </c>
      <c r="I872" s="257">
        <v>-1</v>
      </c>
      <c r="J872" s="257">
        <v>-1</v>
      </c>
      <c r="K872" s="257">
        <v>-1</v>
      </c>
      <c r="L872" s="257">
        <v>-1</v>
      </c>
    </row>
    <row r="873" spans="1:12" ht="11.25" customHeight="1" hidden="1">
      <c r="A873" s="44" t="s">
        <v>183</v>
      </c>
      <c r="B873" s="259">
        <v>-1</v>
      </c>
      <c r="C873" s="259">
        <v>-1</v>
      </c>
      <c r="D873" s="259">
        <v>-1</v>
      </c>
      <c r="E873" s="259">
        <v>-1</v>
      </c>
      <c r="F873" s="259">
        <v>-1</v>
      </c>
      <c r="G873" s="259">
        <v>-1</v>
      </c>
      <c r="H873" s="259">
        <v>-1</v>
      </c>
      <c r="I873" s="259">
        <v>-1</v>
      </c>
      <c r="J873" s="259">
        <v>-1</v>
      </c>
      <c r="K873" s="259">
        <v>-1</v>
      </c>
      <c r="L873" s="259">
        <v>-1</v>
      </c>
    </row>
    <row r="874" spans="1:12" ht="11.25" customHeight="1" hidden="1">
      <c r="A874" s="44" t="s">
        <v>184</v>
      </c>
      <c r="B874" s="259"/>
      <c r="C874" s="259"/>
      <c r="D874" s="259"/>
      <c r="E874" s="259"/>
      <c r="F874" s="259"/>
      <c r="G874" s="259"/>
      <c r="H874" s="259"/>
      <c r="I874" s="259"/>
      <c r="J874" s="259"/>
      <c r="K874" s="259"/>
      <c r="L874" s="259"/>
    </row>
    <row r="875" spans="1:12" ht="11.25" customHeight="1" hidden="1">
      <c r="A875" s="44" t="s">
        <v>228</v>
      </c>
      <c r="B875" s="259">
        <v>0</v>
      </c>
      <c r="C875" s="259">
        <v>0</v>
      </c>
      <c r="D875" s="259">
        <v>0</v>
      </c>
      <c r="E875" s="259">
        <v>0</v>
      </c>
      <c r="F875" s="259">
        <v>0</v>
      </c>
      <c r="G875" s="259">
        <v>0</v>
      </c>
      <c r="H875" s="259"/>
      <c r="I875" s="259">
        <v>0</v>
      </c>
      <c r="J875" s="259">
        <v>0</v>
      </c>
      <c r="K875" s="259"/>
      <c r="L875" s="259">
        <v>234.48</v>
      </c>
    </row>
    <row r="876" spans="1:12" s="33" customFormat="1" ht="11.25" customHeight="1" hidden="1">
      <c r="A876" s="42" t="s">
        <v>229</v>
      </c>
      <c r="B876" s="256">
        <v>0</v>
      </c>
      <c r="C876" s="256"/>
      <c r="D876" s="256"/>
      <c r="E876" s="256"/>
      <c r="F876" s="256"/>
      <c r="G876" s="256"/>
      <c r="H876" s="256"/>
      <c r="I876" s="256"/>
      <c r="J876" s="256"/>
      <c r="K876" s="256"/>
      <c r="L876" s="256"/>
    </row>
    <row r="877" spans="1:12" ht="11.25" customHeight="1" hidden="1">
      <c r="A877" s="44" t="s">
        <v>230</v>
      </c>
      <c r="B877" s="257">
        <v>0</v>
      </c>
      <c r="C877" s="257"/>
      <c r="D877" s="257"/>
      <c r="E877" s="257"/>
      <c r="F877" s="257"/>
      <c r="G877" s="257"/>
      <c r="H877" s="257"/>
      <c r="I877" s="256"/>
      <c r="J877" s="256"/>
      <c r="K877" s="256"/>
      <c r="L877" s="256"/>
    </row>
    <row r="878" spans="1:12" ht="11.25" customHeight="1" hidden="1">
      <c r="A878" s="44" t="s">
        <v>231</v>
      </c>
      <c r="B878" s="259"/>
      <c r="C878" s="259"/>
      <c r="D878" s="259"/>
      <c r="E878" s="259"/>
      <c r="F878" s="259"/>
      <c r="G878" s="259"/>
      <c r="H878" s="259"/>
      <c r="I878" s="256"/>
      <c r="J878" s="256"/>
      <c r="K878" s="256"/>
      <c r="L878" s="256"/>
    </row>
    <row r="879" spans="1:12" ht="11.25" customHeight="1" hidden="1">
      <c r="A879" s="44" t="s">
        <v>232</v>
      </c>
      <c r="B879" s="259"/>
      <c r="C879" s="259"/>
      <c r="D879" s="259"/>
      <c r="E879" s="259"/>
      <c r="F879" s="259"/>
      <c r="G879" s="259"/>
      <c r="H879" s="259"/>
      <c r="I879" s="256"/>
      <c r="J879" s="256"/>
      <c r="K879" s="256"/>
      <c r="L879" s="256"/>
    </row>
    <row r="880" spans="1:12" ht="11.25" customHeight="1" hidden="1">
      <c r="A880" s="44" t="s">
        <v>233</v>
      </c>
      <c r="B880" s="259"/>
      <c r="C880" s="259"/>
      <c r="D880" s="259"/>
      <c r="E880" s="259"/>
      <c r="F880" s="259"/>
      <c r="G880" s="259"/>
      <c r="H880" s="259"/>
      <c r="I880" s="259"/>
      <c r="J880" s="259"/>
      <c r="K880" s="259"/>
      <c r="L880" s="259"/>
    </row>
    <row r="881" spans="1:12" ht="11.25" customHeight="1" hidden="1">
      <c r="A881" s="44" t="s">
        <v>234</v>
      </c>
      <c r="B881" s="259"/>
      <c r="C881" s="259"/>
      <c r="D881" s="259"/>
      <c r="E881" s="259"/>
      <c r="F881" s="259"/>
      <c r="G881" s="259"/>
      <c r="H881" s="259"/>
      <c r="I881" s="259"/>
      <c r="J881" s="259"/>
      <c r="K881" s="259"/>
      <c r="L881" s="259"/>
    </row>
    <row r="882" spans="1:12" ht="11.25" customHeight="1" hidden="1">
      <c r="A882" s="44" t="s">
        <v>235</v>
      </c>
      <c r="B882" s="257">
        <v>0</v>
      </c>
      <c r="C882" s="257"/>
      <c r="D882" s="257"/>
      <c r="E882" s="257"/>
      <c r="F882" s="257"/>
      <c r="G882" s="257"/>
      <c r="H882" s="257"/>
      <c r="I882" s="257"/>
      <c r="J882" s="257"/>
      <c r="K882" s="257"/>
      <c r="L882" s="257"/>
    </row>
    <row r="883" spans="1:12" ht="11.25" customHeight="1" hidden="1">
      <c r="A883" s="44" t="s">
        <v>236</v>
      </c>
      <c r="B883" s="257">
        <v>0</v>
      </c>
      <c r="C883" s="257"/>
      <c r="D883" s="257"/>
      <c r="E883" s="257"/>
      <c r="F883" s="257"/>
      <c r="G883" s="257"/>
      <c r="H883" s="257"/>
      <c r="I883" s="257"/>
      <c r="J883" s="257"/>
      <c r="K883" s="257"/>
      <c r="L883" s="257"/>
    </row>
    <row r="884" spans="1:12" ht="11.25" customHeight="1" hidden="1">
      <c r="A884" s="44" t="s">
        <v>237</v>
      </c>
      <c r="B884" s="259"/>
      <c r="C884" s="259"/>
      <c r="D884" s="259"/>
      <c r="E884" s="259"/>
      <c r="F884" s="259"/>
      <c r="G884" s="259"/>
      <c r="H884" s="259"/>
      <c r="I884" s="259"/>
      <c r="J884" s="259"/>
      <c r="K884" s="259"/>
      <c r="L884" s="259"/>
    </row>
    <row r="885" spans="1:12" ht="11.25" customHeight="1" hidden="1">
      <c r="A885" s="44" t="s">
        <v>238</v>
      </c>
      <c r="B885" s="259"/>
      <c r="C885" s="259"/>
      <c r="D885" s="259"/>
      <c r="E885" s="259"/>
      <c r="F885" s="259"/>
      <c r="G885" s="259"/>
      <c r="H885" s="259"/>
      <c r="I885" s="259"/>
      <c r="J885" s="259"/>
      <c r="K885" s="259"/>
      <c r="L885" s="259"/>
    </row>
    <row r="886" spans="1:12" ht="11.25" customHeight="1" hidden="1">
      <c r="A886" s="44" t="s">
        <v>239</v>
      </c>
      <c r="B886" s="257">
        <v>0</v>
      </c>
      <c r="C886" s="257"/>
      <c r="D886" s="257"/>
      <c r="E886" s="257"/>
      <c r="F886" s="257"/>
      <c r="G886" s="257"/>
      <c r="H886" s="257"/>
      <c r="I886" s="257"/>
      <c r="J886" s="257"/>
      <c r="K886" s="257"/>
      <c r="L886" s="257"/>
    </row>
    <row r="887" spans="1:12" ht="11.25" customHeight="1" hidden="1">
      <c r="A887" s="44" t="s">
        <v>240</v>
      </c>
      <c r="B887" s="257">
        <v>0</v>
      </c>
      <c r="C887" s="257"/>
      <c r="D887" s="257"/>
      <c r="E887" s="257"/>
      <c r="F887" s="257"/>
      <c r="G887" s="257"/>
      <c r="H887" s="257"/>
      <c r="I887" s="257"/>
      <c r="J887" s="257"/>
      <c r="K887" s="257"/>
      <c r="L887" s="257"/>
    </row>
    <row r="888" spans="1:12" ht="11.25" customHeight="1" hidden="1">
      <c r="A888" s="44" t="s">
        <v>181</v>
      </c>
      <c r="B888" s="259"/>
      <c r="C888" s="259"/>
      <c r="D888" s="259"/>
      <c r="E888" s="259"/>
      <c r="F888" s="259"/>
      <c r="G888" s="259"/>
      <c r="H888" s="259"/>
      <c r="I888" s="259"/>
      <c r="J888" s="259"/>
      <c r="K888" s="259"/>
      <c r="L888" s="259"/>
    </row>
    <row r="889" spans="1:12" ht="11.25" customHeight="1" hidden="1">
      <c r="A889" s="44" t="s">
        <v>182</v>
      </c>
      <c r="B889" s="259"/>
      <c r="C889" s="259"/>
      <c r="D889" s="259"/>
      <c r="E889" s="259"/>
      <c r="F889" s="259"/>
      <c r="G889" s="259"/>
      <c r="H889" s="259"/>
      <c r="I889" s="259"/>
      <c r="J889" s="259"/>
      <c r="K889" s="259"/>
      <c r="L889" s="259"/>
    </row>
    <row r="890" spans="1:12" ht="11.25" customHeight="1" hidden="1">
      <c r="A890" s="44" t="s">
        <v>389</v>
      </c>
      <c r="B890" s="259">
        <v>0</v>
      </c>
      <c r="C890" s="259"/>
      <c r="D890" s="259"/>
      <c r="E890" s="259"/>
      <c r="F890" s="259"/>
      <c r="G890" s="259"/>
      <c r="H890" s="259"/>
      <c r="I890" s="256"/>
      <c r="J890" s="256"/>
      <c r="K890" s="256"/>
      <c r="L890" s="256"/>
    </row>
    <row r="891" spans="1:12" ht="11.25" customHeight="1" hidden="1">
      <c r="A891" s="44" t="s">
        <v>242</v>
      </c>
      <c r="B891" s="259">
        <v>0</v>
      </c>
      <c r="C891" s="259"/>
      <c r="D891" s="259"/>
      <c r="E891" s="259"/>
      <c r="F891" s="259"/>
      <c r="G891" s="259"/>
      <c r="H891" s="259"/>
      <c r="I891" s="256"/>
      <c r="J891" s="256"/>
      <c r="K891" s="256"/>
      <c r="L891" s="256"/>
    </row>
    <row r="892" spans="1:12" ht="11.25" customHeight="1" hidden="1">
      <c r="A892" s="44" t="s">
        <v>243</v>
      </c>
      <c r="B892" s="259">
        <v>0</v>
      </c>
      <c r="C892" s="259"/>
      <c r="D892" s="259"/>
      <c r="E892" s="259"/>
      <c r="F892" s="259"/>
      <c r="G892" s="259"/>
      <c r="H892" s="259"/>
      <c r="I892" s="256"/>
      <c r="J892" s="256"/>
      <c r="K892" s="256"/>
      <c r="L892" s="256"/>
    </row>
    <row r="893" spans="1:12" s="33" customFormat="1" ht="11.25" customHeight="1">
      <c r="A893" s="42" t="s">
        <v>390</v>
      </c>
      <c r="B893" s="256">
        <v>-123.2900000000003</v>
      </c>
      <c r="C893" s="256">
        <v>112.55999999999989</v>
      </c>
      <c r="D893" s="256">
        <v>29.18599999999998</v>
      </c>
      <c r="E893" s="256">
        <v>26.78999999999951</v>
      </c>
      <c r="F893" s="256">
        <v>-109.62890554722664</v>
      </c>
      <c r="G893" s="256">
        <v>36.569999999999915</v>
      </c>
      <c r="H893" s="256">
        <v>260.7</v>
      </c>
      <c r="I893" s="256">
        <v>257.0378236099998</v>
      </c>
      <c r="J893" s="256">
        <v>-4.7800000000002</v>
      </c>
      <c r="K893" s="256">
        <v>51.50000000000068</v>
      </c>
      <c r="L893" s="256">
        <v>171.3599999999999</v>
      </c>
    </row>
    <row r="894" spans="1:12" ht="11.25" customHeight="1">
      <c r="A894" s="44" t="s">
        <v>244</v>
      </c>
      <c r="B894" s="257">
        <v>-24.879999999999683</v>
      </c>
      <c r="C894" s="257">
        <v>-10.449999999999903</v>
      </c>
      <c r="D894" s="257">
        <v>17.77400000000003</v>
      </c>
      <c r="E894" s="257">
        <v>35.160000000000494</v>
      </c>
      <c r="F894" s="257">
        <v>26.438905547226625</v>
      </c>
      <c r="G894" s="257">
        <v>-24.089999999999897</v>
      </c>
      <c r="H894" s="257">
        <v>-50.53000000000003</v>
      </c>
      <c r="I894" s="257">
        <v>-35.76999999999984</v>
      </c>
      <c r="J894" s="257">
        <v>-16.909999999999798</v>
      </c>
      <c r="K894" s="257">
        <v>14.719999999999317</v>
      </c>
      <c r="L894" s="257">
        <v>58.020000000000095</v>
      </c>
    </row>
    <row r="895" spans="1:12" s="33" customFormat="1" ht="11.25" customHeight="1">
      <c r="A895" s="42" t="s">
        <v>391</v>
      </c>
      <c r="B895" s="256">
        <v>-148.17</v>
      </c>
      <c r="C895" s="256">
        <v>102.10999999999999</v>
      </c>
      <c r="D895" s="256">
        <v>46.96000000000001</v>
      </c>
      <c r="E895" s="256">
        <v>61.95</v>
      </c>
      <c r="F895" s="256">
        <v>-83.19000000000001</v>
      </c>
      <c r="G895" s="256">
        <v>12.480000000000018</v>
      </c>
      <c r="H895" s="256">
        <v>210.16999999999996</v>
      </c>
      <c r="I895" s="256">
        <v>221.26782360999997</v>
      </c>
      <c r="J895" s="256">
        <v>-21.689999999999998</v>
      </c>
      <c r="K895" s="256">
        <v>66.22</v>
      </c>
      <c r="L895" s="256">
        <v>229.38</v>
      </c>
    </row>
    <row r="896" spans="1:12" s="47" customFormat="1" ht="11.25" customHeight="1">
      <c r="A896" s="46" t="s">
        <v>392</v>
      </c>
      <c r="B896" s="258">
        <v>-176.48</v>
      </c>
      <c r="C896" s="258">
        <v>89.29999999999998</v>
      </c>
      <c r="D896" s="258">
        <v>65.06</v>
      </c>
      <c r="E896" s="258">
        <v>82.61</v>
      </c>
      <c r="F896" s="258">
        <v>-91.24000000000001</v>
      </c>
      <c r="G896" s="258">
        <v>234.75</v>
      </c>
      <c r="H896" s="258">
        <v>224.39999999999998</v>
      </c>
      <c r="I896" s="258">
        <v>269.49999999999994</v>
      </c>
      <c r="J896" s="258">
        <v>-34.559999999999995</v>
      </c>
      <c r="K896" s="258">
        <v>51</v>
      </c>
      <c r="L896" s="258">
        <v>216.62</v>
      </c>
    </row>
    <row r="897" spans="1:12" s="47" customFormat="1" ht="11.25" customHeight="1">
      <c r="A897" s="46" t="s">
        <v>393</v>
      </c>
      <c r="B897" s="258">
        <v>-28.31</v>
      </c>
      <c r="C897" s="258">
        <v>-12.81</v>
      </c>
      <c r="D897" s="258">
        <v>18.099999999999998</v>
      </c>
      <c r="E897" s="258">
        <v>-12.64</v>
      </c>
      <c r="F897" s="258">
        <v>-8.050000000000002</v>
      </c>
      <c r="G897" s="258">
        <v>222.26999999999998</v>
      </c>
      <c r="H897" s="258">
        <v>-20.45</v>
      </c>
      <c r="I897" s="258">
        <v>-13.030000000000001</v>
      </c>
      <c r="J897" s="258">
        <v>-12.87</v>
      </c>
      <c r="K897" s="258">
        <v>-15.219999999999999</v>
      </c>
      <c r="L897" s="258">
        <v>-12.76</v>
      </c>
    </row>
    <row r="898" spans="1:12" s="33" customFormat="1" ht="11.25" customHeight="1">
      <c r="A898" s="44" t="s">
        <v>394</v>
      </c>
      <c r="B898" s="256">
        <v>-17.15</v>
      </c>
      <c r="C898" s="256">
        <v>-10.73</v>
      </c>
      <c r="D898" s="256">
        <v>1.5599999999999987</v>
      </c>
      <c r="E898" s="256">
        <v>-10.58</v>
      </c>
      <c r="F898" s="256">
        <v>-8.890000000000002</v>
      </c>
      <c r="G898" s="256">
        <v>-10.55</v>
      </c>
      <c r="H898" s="256">
        <v>-14.82</v>
      </c>
      <c r="I898" s="256">
        <v>-10.91</v>
      </c>
      <c r="J898" s="256">
        <v>-12.87</v>
      </c>
      <c r="K898" s="256">
        <v>-12.02</v>
      </c>
      <c r="L898" s="256">
        <v>-12.76</v>
      </c>
    </row>
    <row r="899" spans="1:12" s="33" customFormat="1" ht="11.25" customHeight="1">
      <c r="A899" s="44" t="s">
        <v>395</v>
      </c>
      <c r="B899" s="256">
        <v>-11.16</v>
      </c>
      <c r="C899" s="256">
        <v>-2.08</v>
      </c>
      <c r="D899" s="256">
        <v>16.54</v>
      </c>
      <c r="E899" s="256">
        <v>-2.06</v>
      </c>
      <c r="F899" s="256">
        <v>0.8399999999999999</v>
      </c>
      <c r="G899" s="256">
        <v>232.82</v>
      </c>
      <c r="H899" s="256">
        <v>-5.63</v>
      </c>
      <c r="I899" s="256">
        <v>-2.12</v>
      </c>
      <c r="J899" s="256">
        <v>0</v>
      </c>
      <c r="K899" s="256">
        <v>-3.2</v>
      </c>
      <c r="L899" s="256">
        <v>0</v>
      </c>
    </row>
    <row r="900" spans="1:12" s="47" customFormat="1" ht="11.25" customHeight="1">
      <c r="A900" s="46" t="s">
        <v>396</v>
      </c>
      <c r="B900" s="258">
        <v>0</v>
      </c>
      <c r="C900" s="258">
        <v>0</v>
      </c>
      <c r="D900" s="258">
        <v>0</v>
      </c>
      <c r="E900" s="258">
        <v>33.3</v>
      </c>
      <c r="F900" s="258">
        <v>0</v>
      </c>
      <c r="G900" s="258">
        <v>0</v>
      </c>
      <c r="H900" s="258">
        <v>34.68</v>
      </c>
      <c r="I900" s="258">
        <v>61.26217639</v>
      </c>
      <c r="J900" s="258">
        <v>0</v>
      </c>
      <c r="K900" s="258">
        <v>0</v>
      </c>
      <c r="L900" s="258"/>
    </row>
    <row r="901" spans="1:12" ht="11.25" customHeight="1">
      <c r="A901" s="44" t="s">
        <v>397</v>
      </c>
      <c r="B901" s="257">
        <v>0</v>
      </c>
      <c r="C901" s="257">
        <v>0</v>
      </c>
      <c r="D901" s="257">
        <v>0</v>
      </c>
      <c r="E901" s="257">
        <v>11.08</v>
      </c>
      <c r="F901" s="257"/>
      <c r="G901" s="257"/>
      <c r="H901" s="257">
        <v>11.8</v>
      </c>
      <c r="I901" s="257">
        <v>1.92</v>
      </c>
      <c r="J901" s="257"/>
      <c r="K901" s="257"/>
      <c r="L901" s="257"/>
    </row>
    <row r="902" spans="1:12" ht="11.25" customHeight="1">
      <c r="A902" s="44" t="s">
        <v>398</v>
      </c>
      <c r="B902" s="257">
        <v>0</v>
      </c>
      <c r="C902" s="257">
        <v>0</v>
      </c>
      <c r="D902" s="257">
        <v>0</v>
      </c>
      <c r="E902" s="257">
        <v>22.22</v>
      </c>
      <c r="F902" s="257">
        <v>0</v>
      </c>
      <c r="G902" s="257">
        <v>0</v>
      </c>
      <c r="H902" s="257">
        <v>22.88</v>
      </c>
      <c r="I902" s="257">
        <v>59.34217639</v>
      </c>
      <c r="J902" s="257">
        <v>0</v>
      </c>
      <c r="K902" s="257">
        <v>0</v>
      </c>
      <c r="L902" s="257"/>
    </row>
    <row r="903" spans="1:12" s="33" customFormat="1" ht="11.25" customHeight="1" hidden="1">
      <c r="A903" s="42" t="s">
        <v>246</v>
      </c>
      <c r="B903" s="262"/>
      <c r="C903" s="262"/>
      <c r="D903" s="262"/>
      <c r="E903" s="262"/>
      <c r="F903" s="262"/>
      <c r="G903" s="262"/>
      <c r="H903" s="262"/>
      <c r="I903" s="256"/>
      <c r="J903" s="256"/>
      <c r="K903" s="256"/>
      <c r="L903" s="256"/>
    </row>
    <row r="904" spans="1:12" s="33" customFormat="1" ht="11.25" customHeight="1" hidden="1">
      <c r="A904" s="42" t="s">
        <v>247</v>
      </c>
      <c r="B904" s="256">
        <v>0</v>
      </c>
      <c r="C904" s="256">
        <v>0</v>
      </c>
      <c r="D904" s="256">
        <v>0</v>
      </c>
      <c r="E904" s="256">
        <v>33.3</v>
      </c>
      <c r="F904" s="256">
        <v>0</v>
      </c>
      <c r="G904" s="256">
        <v>0</v>
      </c>
      <c r="H904" s="256">
        <v>34.68</v>
      </c>
      <c r="I904" s="256">
        <v>61.26217639</v>
      </c>
      <c r="J904" s="256">
        <v>0</v>
      </c>
      <c r="K904" s="256"/>
      <c r="L904" s="256">
        <v>0</v>
      </c>
    </row>
    <row r="905" spans="1:12" s="33" customFormat="1" ht="11.25" customHeight="1" hidden="1">
      <c r="A905" s="42" t="s">
        <v>248</v>
      </c>
      <c r="B905" s="256">
        <v>0</v>
      </c>
      <c r="C905" s="256">
        <v>0</v>
      </c>
      <c r="D905" s="256">
        <v>0</v>
      </c>
      <c r="E905" s="256">
        <v>11.08</v>
      </c>
      <c r="F905" s="256">
        <v>0</v>
      </c>
      <c r="G905" s="256">
        <v>0</v>
      </c>
      <c r="H905" s="256">
        <v>11.8</v>
      </c>
      <c r="I905" s="256">
        <v>1.92</v>
      </c>
      <c r="J905" s="256">
        <v>0</v>
      </c>
      <c r="K905" s="256"/>
      <c r="L905" s="256">
        <v>0</v>
      </c>
    </row>
    <row r="906" spans="1:12" ht="11.25" customHeight="1" hidden="1">
      <c r="A906" s="44" t="s">
        <v>249</v>
      </c>
      <c r="B906" s="259">
        <v>0</v>
      </c>
      <c r="C906" s="259">
        <v>0</v>
      </c>
      <c r="D906" s="259">
        <v>0</v>
      </c>
      <c r="E906" s="257">
        <v>11.08</v>
      </c>
      <c r="F906" s="259"/>
      <c r="G906" s="259"/>
      <c r="H906" s="259">
        <v>11.8</v>
      </c>
      <c r="I906" s="257">
        <v>1.92</v>
      </c>
      <c r="J906" s="257"/>
      <c r="K906" s="257"/>
      <c r="L906" s="257"/>
    </row>
    <row r="907" spans="1:12" ht="11.25" customHeight="1" hidden="1">
      <c r="A907" s="44" t="s">
        <v>250</v>
      </c>
      <c r="B907" s="259">
        <v>0</v>
      </c>
      <c r="C907" s="259">
        <v>0</v>
      </c>
      <c r="D907" s="259">
        <v>0</v>
      </c>
      <c r="E907" s="259">
        <v>0</v>
      </c>
      <c r="F907" s="259">
        <v>0</v>
      </c>
      <c r="G907" s="259">
        <v>0</v>
      </c>
      <c r="H907" s="259">
        <v>0</v>
      </c>
      <c r="I907" s="256"/>
      <c r="J907" s="256"/>
      <c r="K907" s="256"/>
      <c r="L907" s="256"/>
    </row>
    <row r="908" spans="1:12" s="33" customFormat="1" ht="11.25" customHeight="1" hidden="1">
      <c r="A908" s="42" t="s">
        <v>130</v>
      </c>
      <c r="B908" s="256">
        <v>0</v>
      </c>
      <c r="C908" s="256">
        <v>0</v>
      </c>
      <c r="D908" s="256">
        <v>0</v>
      </c>
      <c r="E908" s="256">
        <v>0</v>
      </c>
      <c r="F908" s="256">
        <v>0</v>
      </c>
      <c r="G908" s="256">
        <v>0</v>
      </c>
      <c r="H908" s="256">
        <v>0</v>
      </c>
      <c r="I908" s="256"/>
      <c r="J908" s="256"/>
      <c r="K908" s="256"/>
      <c r="L908" s="256"/>
    </row>
    <row r="909" spans="1:12" ht="11.25" customHeight="1" hidden="1">
      <c r="A909" s="44" t="s">
        <v>251</v>
      </c>
      <c r="B909" s="259">
        <v>0</v>
      </c>
      <c r="C909" s="259">
        <v>0</v>
      </c>
      <c r="D909" s="259">
        <v>0</v>
      </c>
      <c r="E909" s="259">
        <v>0</v>
      </c>
      <c r="F909" s="259">
        <v>0</v>
      </c>
      <c r="G909" s="259">
        <v>0</v>
      </c>
      <c r="H909" s="259">
        <v>0</v>
      </c>
      <c r="I909" s="256"/>
      <c r="J909" s="256"/>
      <c r="K909" s="256"/>
      <c r="L909" s="256"/>
    </row>
    <row r="910" spans="1:12" ht="11.25" customHeight="1" hidden="1">
      <c r="A910" s="44" t="s">
        <v>250</v>
      </c>
      <c r="B910" s="259">
        <v>0</v>
      </c>
      <c r="C910" s="259">
        <v>0</v>
      </c>
      <c r="D910" s="259">
        <v>0</v>
      </c>
      <c r="E910" s="259">
        <v>0</v>
      </c>
      <c r="F910" s="259">
        <v>0</v>
      </c>
      <c r="G910" s="259">
        <v>0</v>
      </c>
      <c r="H910" s="259">
        <v>0</v>
      </c>
      <c r="I910" s="256"/>
      <c r="J910" s="256"/>
      <c r="K910" s="256"/>
      <c r="L910" s="256"/>
    </row>
    <row r="911" spans="1:12" ht="11.25" customHeight="1" hidden="1">
      <c r="A911" s="44" t="s">
        <v>252</v>
      </c>
      <c r="B911" s="259">
        <v>0</v>
      </c>
      <c r="C911" s="259">
        <v>0</v>
      </c>
      <c r="D911" s="259">
        <v>0</v>
      </c>
      <c r="E911" s="259">
        <v>0</v>
      </c>
      <c r="F911" s="259">
        <v>0</v>
      </c>
      <c r="G911" s="259">
        <v>0</v>
      </c>
      <c r="H911" s="259">
        <v>0</v>
      </c>
      <c r="I911" s="256"/>
      <c r="J911" s="256"/>
      <c r="K911" s="256"/>
      <c r="L911" s="256"/>
    </row>
    <row r="912" spans="1:12" s="33" customFormat="1" ht="11.25" customHeight="1" hidden="1">
      <c r="A912" s="42" t="s">
        <v>356</v>
      </c>
      <c r="B912" s="256">
        <v>0</v>
      </c>
      <c r="C912" s="256">
        <v>0</v>
      </c>
      <c r="D912" s="256">
        <v>0</v>
      </c>
      <c r="E912" s="256">
        <v>0</v>
      </c>
      <c r="F912" s="256">
        <v>0</v>
      </c>
      <c r="G912" s="256">
        <v>0</v>
      </c>
      <c r="H912" s="256">
        <v>0</v>
      </c>
      <c r="I912" s="256"/>
      <c r="J912" s="256"/>
      <c r="K912" s="256"/>
      <c r="L912" s="256"/>
    </row>
    <row r="913" spans="1:12" ht="11.25" customHeight="1" hidden="1">
      <c r="A913" s="44" t="s">
        <v>254</v>
      </c>
      <c r="B913" s="259">
        <v>0</v>
      </c>
      <c r="C913" s="259">
        <v>0</v>
      </c>
      <c r="D913" s="259">
        <v>0</v>
      </c>
      <c r="E913" s="259">
        <v>0</v>
      </c>
      <c r="F913" s="259">
        <v>0</v>
      </c>
      <c r="G913" s="259">
        <v>0</v>
      </c>
      <c r="H913" s="259">
        <v>0</v>
      </c>
      <c r="I913" s="256"/>
      <c r="J913" s="256"/>
      <c r="K913" s="256"/>
      <c r="L913" s="256"/>
    </row>
    <row r="914" spans="1:12" ht="11.25" customHeight="1" hidden="1">
      <c r="A914" s="44" t="s">
        <v>255</v>
      </c>
      <c r="B914" s="257">
        <v>0</v>
      </c>
      <c r="C914" s="257">
        <v>0</v>
      </c>
      <c r="D914" s="257">
        <v>0</v>
      </c>
      <c r="E914" s="257">
        <v>0</v>
      </c>
      <c r="F914" s="257">
        <v>0</v>
      </c>
      <c r="G914" s="257">
        <v>0</v>
      </c>
      <c r="H914" s="257">
        <v>0</v>
      </c>
      <c r="I914" s="256"/>
      <c r="J914" s="256"/>
      <c r="K914" s="256"/>
      <c r="L914" s="256"/>
    </row>
    <row r="915" spans="1:12" ht="11.25" customHeight="1" hidden="1">
      <c r="A915" s="44" t="s">
        <v>256</v>
      </c>
      <c r="B915" s="257">
        <v>0</v>
      </c>
      <c r="C915" s="257">
        <v>0</v>
      </c>
      <c r="D915" s="257">
        <v>0</v>
      </c>
      <c r="E915" s="257">
        <v>0</v>
      </c>
      <c r="F915" s="257">
        <v>0</v>
      </c>
      <c r="G915" s="257">
        <v>0</v>
      </c>
      <c r="H915" s="257">
        <v>0</v>
      </c>
      <c r="I915" s="256"/>
      <c r="J915" s="256"/>
      <c r="K915" s="256"/>
      <c r="L915" s="256"/>
    </row>
    <row r="916" spans="1:12" ht="11.25" customHeight="1" hidden="1">
      <c r="A916" s="44" t="s">
        <v>257</v>
      </c>
      <c r="B916" s="259">
        <v>0</v>
      </c>
      <c r="C916" s="259">
        <v>0</v>
      </c>
      <c r="D916" s="259">
        <v>0</v>
      </c>
      <c r="E916" s="259">
        <v>0</v>
      </c>
      <c r="F916" s="259">
        <v>0</v>
      </c>
      <c r="G916" s="259">
        <v>0</v>
      </c>
      <c r="H916" s="259">
        <v>0</v>
      </c>
      <c r="I916" s="256"/>
      <c r="J916" s="256"/>
      <c r="K916" s="256"/>
      <c r="L916" s="256"/>
    </row>
    <row r="917" spans="1:12" ht="11.25" customHeight="1" hidden="1">
      <c r="A917" s="44" t="s">
        <v>258</v>
      </c>
      <c r="B917" s="259">
        <v>0</v>
      </c>
      <c r="C917" s="259">
        <v>0</v>
      </c>
      <c r="D917" s="259">
        <v>0</v>
      </c>
      <c r="E917" s="259">
        <v>0</v>
      </c>
      <c r="F917" s="259">
        <v>0</v>
      </c>
      <c r="G917" s="259">
        <v>0</v>
      </c>
      <c r="H917" s="259">
        <v>0</v>
      </c>
      <c r="I917" s="256"/>
      <c r="J917" s="256"/>
      <c r="K917" s="256"/>
      <c r="L917" s="256"/>
    </row>
    <row r="918" spans="1:12" ht="11.25" customHeight="1" hidden="1">
      <c r="A918" s="44" t="s">
        <v>259</v>
      </c>
      <c r="B918" s="257">
        <v>0</v>
      </c>
      <c r="C918" s="257">
        <v>0</v>
      </c>
      <c r="D918" s="257">
        <v>0</v>
      </c>
      <c r="E918" s="257">
        <v>0</v>
      </c>
      <c r="F918" s="257">
        <v>0</v>
      </c>
      <c r="G918" s="257">
        <v>0</v>
      </c>
      <c r="H918" s="257">
        <v>0</v>
      </c>
      <c r="I918" s="256"/>
      <c r="J918" s="256"/>
      <c r="K918" s="256"/>
      <c r="L918" s="256"/>
    </row>
    <row r="919" spans="1:12" ht="11.25" customHeight="1" hidden="1">
      <c r="A919" s="44" t="s">
        <v>257</v>
      </c>
      <c r="B919" s="259">
        <v>0</v>
      </c>
      <c r="C919" s="259">
        <v>0</v>
      </c>
      <c r="D919" s="259">
        <v>0</v>
      </c>
      <c r="E919" s="259">
        <v>0</v>
      </c>
      <c r="F919" s="259">
        <v>0</v>
      </c>
      <c r="G919" s="259">
        <v>0</v>
      </c>
      <c r="H919" s="259">
        <v>0</v>
      </c>
      <c r="I919" s="256"/>
      <c r="J919" s="256"/>
      <c r="K919" s="256"/>
      <c r="L919" s="256"/>
    </row>
    <row r="920" spans="1:12" ht="11.25" customHeight="1" hidden="1">
      <c r="A920" s="44" t="s">
        <v>260</v>
      </c>
      <c r="B920" s="259">
        <v>0</v>
      </c>
      <c r="C920" s="259">
        <v>0</v>
      </c>
      <c r="D920" s="259">
        <v>0</v>
      </c>
      <c r="E920" s="259">
        <v>0</v>
      </c>
      <c r="F920" s="259">
        <v>0</v>
      </c>
      <c r="G920" s="259">
        <v>0</v>
      </c>
      <c r="H920" s="259">
        <v>0</v>
      </c>
      <c r="I920" s="256"/>
      <c r="J920" s="256"/>
      <c r="K920" s="256"/>
      <c r="L920" s="256"/>
    </row>
    <row r="921" spans="1:12" ht="11.25" customHeight="1" hidden="1">
      <c r="A921" s="44" t="s">
        <v>261</v>
      </c>
      <c r="B921" s="259">
        <v>0</v>
      </c>
      <c r="C921" s="259">
        <v>0</v>
      </c>
      <c r="D921" s="259">
        <v>0</v>
      </c>
      <c r="E921" s="259">
        <v>0</v>
      </c>
      <c r="F921" s="259">
        <v>0</v>
      </c>
      <c r="G921" s="259">
        <v>0</v>
      </c>
      <c r="H921" s="259">
        <v>0</v>
      </c>
      <c r="I921" s="256"/>
      <c r="J921" s="256"/>
      <c r="K921" s="256"/>
      <c r="L921" s="256"/>
    </row>
    <row r="922" spans="1:12" ht="11.25" customHeight="1" hidden="1">
      <c r="A922" s="44" t="s">
        <v>262</v>
      </c>
      <c r="B922" s="257">
        <v>0</v>
      </c>
      <c r="C922" s="257">
        <v>0</v>
      </c>
      <c r="D922" s="257">
        <v>0</v>
      </c>
      <c r="E922" s="257">
        <v>0</v>
      </c>
      <c r="F922" s="257">
        <v>0</v>
      </c>
      <c r="G922" s="257">
        <v>0</v>
      </c>
      <c r="H922" s="257">
        <v>0</v>
      </c>
      <c r="I922" s="256"/>
      <c r="J922" s="256"/>
      <c r="K922" s="256"/>
      <c r="L922" s="256"/>
    </row>
    <row r="923" spans="1:12" ht="11.25" customHeight="1" hidden="1">
      <c r="A923" s="44" t="s">
        <v>257</v>
      </c>
      <c r="B923" s="259">
        <v>0</v>
      </c>
      <c r="C923" s="259">
        <v>0</v>
      </c>
      <c r="D923" s="259">
        <v>0</v>
      </c>
      <c r="E923" s="259">
        <v>0</v>
      </c>
      <c r="F923" s="259">
        <v>0</v>
      </c>
      <c r="G923" s="259">
        <v>0</v>
      </c>
      <c r="H923" s="259">
        <v>0</v>
      </c>
      <c r="I923" s="256"/>
      <c r="J923" s="256"/>
      <c r="K923" s="256"/>
      <c r="L923" s="256"/>
    </row>
    <row r="924" spans="1:12" ht="11.25" customHeight="1" hidden="1">
      <c r="A924" s="44" t="s">
        <v>258</v>
      </c>
      <c r="B924" s="259">
        <v>0</v>
      </c>
      <c r="C924" s="259">
        <v>0</v>
      </c>
      <c r="D924" s="259">
        <v>0</v>
      </c>
      <c r="E924" s="259">
        <v>0</v>
      </c>
      <c r="F924" s="259">
        <v>0</v>
      </c>
      <c r="G924" s="259">
        <v>0</v>
      </c>
      <c r="H924" s="259">
        <v>0</v>
      </c>
      <c r="I924" s="256"/>
      <c r="J924" s="256"/>
      <c r="K924" s="256"/>
      <c r="L924" s="256"/>
    </row>
    <row r="925" spans="1:12" ht="11.25" customHeight="1" hidden="1">
      <c r="A925" s="44" t="s">
        <v>263</v>
      </c>
      <c r="B925" s="257">
        <v>0</v>
      </c>
      <c r="C925" s="257">
        <v>0</v>
      </c>
      <c r="D925" s="257">
        <v>0</v>
      </c>
      <c r="E925" s="257">
        <v>0</v>
      </c>
      <c r="F925" s="257">
        <v>0</v>
      </c>
      <c r="G925" s="257">
        <v>0</v>
      </c>
      <c r="H925" s="257">
        <v>0</v>
      </c>
      <c r="I925" s="256"/>
      <c r="J925" s="256"/>
      <c r="K925" s="256"/>
      <c r="L925" s="256"/>
    </row>
    <row r="926" spans="1:12" ht="11.25" customHeight="1" hidden="1">
      <c r="A926" s="44" t="s">
        <v>257</v>
      </c>
      <c r="B926" s="259">
        <v>0</v>
      </c>
      <c r="C926" s="259">
        <v>0</v>
      </c>
      <c r="D926" s="259">
        <v>0</v>
      </c>
      <c r="E926" s="259">
        <v>0</v>
      </c>
      <c r="F926" s="259">
        <v>0</v>
      </c>
      <c r="G926" s="259">
        <v>0</v>
      </c>
      <c r="H926" s="259">
        <v>0</v>
      </c>
      <c r="I926" s="256"/>
      <c r="J926" s="256"/>
      <c r="K926" s="256"/>
      <c r="L926" s="256"/>
    </row>
    <row r="927" spans="1:12" ht="11.25" customHeight="1" hidden="1">
      <c r="A927" s="44" t="s">
        <v>258</v>
      </c>
      <c r="B927" s="259">
        <v>0</v>
      </c>
      <c r="C927" s="259">
        <v>0</v>
      </c>
      <c r="D927" s="259">
        <v>0</v>
      </c>
      <c r="E927" s="259">
        <v>0</v>
      </c>
      <c r="F927" s="259">
        <v>0</v>
      </c>
      <c r="G927" s="259">
        <v>0</v>
      </c>
      <c r="H927" s="259">
        <v>0</v>
      </c>
      <c r="I927" s="256"/>
      <c r="J927" s="256"/>
      <c r="K927" s="256"/>
      <c r="L927" s="256"/>
    </row>
    <row r="928" spans="1:12" ht="11.25" customHeight="1" hidden="1">
      <c r="A928" s="44" t="s">
        <v>264</v>
      </c>
      <c r="B928" s="257">
        <v>0</v>
      </c>
      <c r="C928" s="257">
        <v>0</v>
      </c>
      <c r="D928" s="257">
        <v>0</v>
      </c>
      <c r="E928" s="257">
        <v>0</v>
      </c>
      <c r="F928" s="257">
        <v>0</v>
      </c>
      <c r="G928" s="257">
        <v>0</v>
      </c>
      <c r="H928" s="257">
        <v>0</v>
      </c>
      <c r="I928" s="256"/>
      <c r="J928" s="256"/>
      <c r="K928" s="256"/>
      <c r="L928" s="256"/>
    </row>
    <row r="929" spans="1:12" ht="11.25" customHeight="1" hidden="1">
      <c r="A929" s="44" t="s">
        <v>257</v>
      </c>
      <c r="B929" s="259">
        <v>0</v>
      </c>
      <c r="C929" s="259">
        <v>0</v>
      </c>
      <c r="D929" s="259">
        <v>0</v>
      </c>
      <c r="E929" s="259">
        <v>0</v>
      </c>
      <c r="F929" s="259">
        <v>0</v>
      </c>
      <c r="G929" s="259">
        <v>0</v>
      </c>
      <c r="H929" s="259">
        <v>0</v>
      </c>
      <c r="I929" s="256"/>
      <c r="J929" s="256"/>
      <c r="K929" s="256"/>
      <c r="L929" s="256"/>
    </row>
    <row r="930" spans="1:12" ht="11.25" customHeight="1" hidden="1">
      <c r="A930" s="44" t="s">
        <v>258</v>
      </c>
      <c r="B930" s="259">
        <v>0</v>
      </c>
      <c r="C930" s="259">
        <v>0</v>
      </c>
      <c r="D930" s="259">
        <v>0</v>
      </c>
      <c r="E930" s="259">
        <v>0</v>
      </c>
      <c r="F930" s="259">
        <v>0</v>
      </c>
      <c r="G930" s="259">
        <v>0</v>
      </c>
      <c r="H930" s="259">
        <v>0</v>
      </c>
      <c r="I930" s="256"/>
      <c r="J930" s="256"/>
      <c r="K930" s="256"/>
      <c r="L930" s="256"/>
    </row>
    <row r="931" spans="1:12" s="33" customFormat="1" ht="11.25" customHeight="1" hidden="1">
      <c r="A931" s="42" t="s">
        <v>265</v>
      </c>
      <c r="B931" s="256">
        <v>0</v>
      </c>
      <c r="C931" s="256">
        <v>0</v>
      </c>
      <c r="D931" s="256">
        <v>0</v>
      </c>
      <c r="E931" s="256">
        <v>0</v>
      </c>
      <c r="F931" s="256">
        <v>0</v>
      </c>
      <c r="G931" s="256">
        <v>0</v>
      </c>
      <c r="H931" s="256">
        <v>0</v>
      </c>
      <c r="I931" s="256">
        <v>0</v>
      </c>
      <c r="J931" s="256">
        <v>0</v>
      </c>
      <c r="K931" s="256"/>
      <c r="L931" s="256">
        <v>0</v>
      </c>
    </row>
    <row r="932" spans="1:12" ht="11.25" customHeight="1" hidden="1">
      <c r="A932" s="44" t="s">
        <v>399</v>
      </c>
      <c r="B932" s="257">
        <v>0</v>
      </c>
      <c r="C932" s="257">
        <v>0</v>
      </c>
      <c r="D932" s="257">
        <v>0</v>
      </c>
      <c r="E932" s="257">
        <v>0</v>
      </c>
      <c r="F932" s="257">
        <v>0</v>
      </c>
      <c r="G932" s="257">
        <v>0</v>
      </c>
      <c r="H932" s="257">
        <v>0</v>
      </c>
      <c r="I932" s="256"/>
      <c r="J932" s="256"/>
      <c r="K932" s="256"/>
      <c r="L932" s="256"/>
    </row>
    <row r="933" spans="1:12" ht="11.25" customHeight="1" hidden="1">
      <c r="A933" s="44" t="s">
        <v>199</v>
      </c>
      <c r="B933" s="259"/>
      <c r="C933" s="259"/>
      <c r="D933" s="259"/>
      <c r="E933" s="259"/>
      <c r="F933" s="259"/>
      <c r="G933" s="259"/>
      <c r="H933" s="259"/>
      <c r="I933" s="256"/>
      <c r="J933" s="256"/>
      <c r="K933" s="256"/>
      <c r="L933" s="256"/>
    </row>
    <row r="934" spans="1:12" ht="11.25" customHeight="1" hidden="1">
      <c r="A934" s="44" t="s">
        <v>189</v>
      </c>
      <c r="B934" s="259"/>
      <c r="C934" s="259"/>
      <c r="D934" s="259"/>
      <c r="E934" s="259"/>
      <c r="F934" s="259"/>
      <c r="G934" s="259"/>
      <c r="H934" s="259"/>
      <c r="I934" s="256"/>
      <c r="J934" s="256"/>
      <c r="K934" s="256"/>
      <c r="L934" s="256"/>
    </row>
    <row r="935" spans="1:12" ht="11.25" customHeight="1" hidden="1">
      <c r="A935" s="44" t="s">
        <v>190</v>
      </c>
      <c r="B935" s="259"/>
      <c r="C935" s="259"/>
      <c r="D935" s="259"/>
      <c r="E935" s="259"/>
      <c r="F935" s="259"/>
      <c r="G935" s="259"/>
      <c r="H935" s="259"/>
      <c r="I935" s="256"/>
      <c r="J935" s="256"/>
      <c r="K935" s="256"/>
      <c r="L935" s="256"/>
    </row>
    <row r="936" spans="1:12" ht="11.25" customHeight="1" hidden="1">
      <c r="A936" s="44" t="s">
        <v>191</v>
      </c>
      <c r="B936" s="257">
        <v>0</v>
      </c>
      <c r="C936" s="257">
        <v>0</v>
      </c>
      <c r="D936" s="257">
        <v>0</v>
      </c>
      <c r="E936" s="257">
        <v>0</v>
      </c>
      <c r="F936" s="257">
        <v>0</v>
      </c>
      <c r="G936" s="257">
        <v>0</v>
      </c>
      <c r="H936" s="257">
        <v>0</v>
      </c>
      <c r="I936" s="256"/>
      <c r="J936" s="256"/>
      <c r="K936" s="256"/>
      <c r="L936" s="256"/>
    </row>
    <row r="937" spans="1:12" ht="11.25" customHeight="1" hidden="1">
      <c r="A937" s="44" t="s">
        <v>192</v>
      </c>
      <c r="B937" s="259"/>
      <c r="C937" s="259"/>
      <c r="D937" s="259"/>
      <c r="E937" s="259"/>
      <c r="F937" s="259"/>
      <c r="G937" s="259"/>
      <c r="H937" s="259"/>
      <c r="I937" s="256"/>
      <c r="J937" s="256"/>
      <c r="K937" s="256"/>
      <c r="L937" s="256"/>
    </row>
    <row r="938" spans="1:12" ht="11.25" customHeight="1" hidden="1">
      <c r="A938" s="44" t="s">
        <v>193</v>
      </c>
      <c r="B938" s="259"/>
      <c r="C938" s="259"/>
      <c r="D938" s="259"/>
      <c r="E938" s="259"/>
      <c r="F938" s="259"/>
      <c r="G938" s="259"/>
      <c r="H938" s="259"/>
      <c r="I938" s="256"/>
      <c r="J938" s="256"/>
      <c r="K938" s="256"/>
      <c r="L938" s="256"/>
    </row>
    <row r="939" spans="1:12" ht="11.25" customHeight="1" hidden="1">
      <c r="A939" s="44" t="s">
        <v>400</v>
      </c>
      <c r="B939" s="257">
        <v>0</v>
      </c>
      <c r="C939" s="257">
        <v>0</v>
      </c>
      <c r="D939" s="257">
        <v>0</v>
      </c>
      <c r="E939" s="257">
        <v>0</v>
      </c>
      <c r="F939" s="257">
        <v>0</v>
      </c>
      <c r="G939" s="257">
        <v>0</v>
      </c>
      <c r="H939" s="257">
        <v>0</v>
      </c>
      <c r="I939" s="256"/>
      <c r="J939" s="256"/>
      <c r="K939" s="256"/>
      <c r="L939" s="256"/>
    </row>
    <row r="940" spans="1:12" ht="11.25" customHeight="1" hidden="1">
      <c r="A940" s="44" t="s">
        <v>199</v>
      </c>
      <c r="B940" s="257">
        <v>0</v>
      </c>
      <c r="C940" s="257">
        <v>0</v>
      </c>
      <c r="D940" s="257">
        <v>0</v>
      </c>
      <c r="E940" s="257">
        <v>0</v>
      </c>
      <c r="F940" s="257">
        <v>0</v>
      </c>
      <c r="G940" s="257">
        <v>0</v>
      </c>
      <c r="H940" s="257">
        <v>0</v>
      </c>
      <c r="I940" s="256"/>
      <c r="J940" s="256"/>
      <c r="K940" s="256"/>
      <c r="L940" s="256"/>
    </row>
    <row r="941" spans="1:12" ht="11.25" customHeight="1" hidden="1">
      <c r="A941" s="44" t="s">
        <v>268</v>
      </c>
      <c r="B941" s="259"/>
      <c r="C941" s="259"/>
      <c r="D941" s="259"/>
      <c r="E941" s="259"/>
      <c r="F941" s="259"/>
      <c r="G941" s="259"/>
      <c r="H941" s="259"/>
      <c r="I941" s="256"/>
      <c r="J941" s="256"/>
      <c r="K941" s="256"/>
      <c r="L941" s="256"/>
    </row>
    <row r="942" spans="1:12" ht="11.25" customHeight="1" hidden="1">
      <c r="A942" s="44" t="s">
        <v>269</v>
      </c>
      <c r="B942" s="259"/>
      <c r="C942" s="259"/>
      <c r="D942" s="259"/>
      <c r="E942" s="259"/>
      <c r="F942" s="259"/>
      <c r="G942" s="259"/>
      <c r="H942" s="259"/>
      <c r="I942" s="256"/>
      <c r="J942" s="256"/>
      <c r="K942" s="256"/>
      <c r="L942" s="256"/>
    </row>
    <row r="943" spans="1:12" ht="11.25" customHeight="1" hidden="1">
      <c r="A943" s="44" t="s">
        <v>270</v>
      </c>
      <c r="B943" s="257">
        <v>0</v>
      </c>
      <c r="C943" s="257">
        <v>0</v>
      </c>
      <c r="D943" s="257">
        <v>0</v>
      </c>
      <c r="E943" s="257">
        <v>0</v>
      </c>
      <c r="F943" s="257">
        <v>0</v>
      </c>
      <c r="G943" s="257">
        <v>0</v>
      </c>
      <c r="H943" s="257">
        <v>0</v>
      </c>
      <c r="I943" s="256"/>
      <c r="J943" s="256"/>
      <c r="K943" s="256"/>
      <c r="L943" s="256"/>
    </row>
    <row r="944" spans="1:12" ht="11.25" customHeight="1" hidden="1">
      <c r="A944" s="44" t="s">
        <v>271</v>
      </c>
      <c r="B944" s="259"/>
      <c r="C944" s="259"/>
      <c r="D944" s="259"/>
      <c r="E944" s="259"/>
      <c r="F944" s="259"/>
      <c r="G944" s="259"/>
      <c r="H944" s="259"/>
      <c r="I944" s="256"/>
      <c r="J944" s="256"/>
      <c r="K944" s="256"/>
      <c r="L944" s="256"/>
    </row>
    <row r="945" spans="1:12" ht="11.25" customHeight="1" hidden="1">
      <c r="A945" s="44" t="s">
        <v>272</v>
      </c>
      <c r="B945" s="259"/>
      <c r="C945" s="259"/>
      <c r="D945" s="259"/>
      <c r="E945" s="259"/>
      <c r="F945" s="259"/>
      <c r="G945" s="259"/>
      <c r="H945" s="259"/>
      <c r="I945" s="256"/>
      <c r="J945" s="256"/>
      <c r="K945" s="256"/>
      <c r="L945" s="256"/>
    </row>
    <row r="946" spans="1:12" ht="11.25" customHeight="1" hidden="1">
      <c r="A946" s="44" t="s">
        <v>273</v>
      </c>
      <c r="B946" s="257">
        <v>0</v>
      </c>
      <c r="C946" s="257">
        <v>0</v>
      </c>
      <c r="D946" s="257">
        <v>0</v>
      </c>
      <c r="E946" s="257">
        <v>0</v>
      </c>
      <c r="F946" s="257">
        <v>0</v>
      </c>
      <c r="G946" s="257">
        <v>0</v>
      </c>
      <c r="H946" s="257">
        <v>0</v>
      </c>
      <c r="I946" s="256"/>
      <c r="J946" s="256"/>
      <c r="K946" s="256"/>
      <c r="L946" s="256"/>
    </row>
    <row r="947" spans="1:12" ht="11.25" customHeight="1" hidden="1">
      <c r="A947" s="44" t="s">
        <v>271</v>
      </c>
      <c r="B947" s="259"/>
      <c r="C947" s="259"/>
      <c r="D947" s="259"/>
      <c r="E947" s="259"/>
      <c r="F947" s="259"/>
      <c r="G947" s="259"/>
      <c r="H947" s="259"/>
      <c r="I947" s="256"/>
      <c r="J947" s="256"/>
      <c r="K947" s="256"/>
      <c r="L947" s="256"/>
    </row>
    <row r="948" spans="1:12" ht="11.25" customHeight="1" hidden="1">
      <c r="A948" s="44" t="s">
        <v>401</v>
      </c>
      <c r="B948" s="259"/>
      <c r="C948" s="259"/>
      <c r="D948" s="259"/>
      <c r="E948" s="259"/>
      <c r="F948" s="259"/>
      <c r="G948" s="259"/>
      <c r="H948" s="259"/>
      <c r="I948" s="256"/>
      <c r="J948" s="256"/>
      <c r="K948" s="256"/>
      <c r="L948" s="256"/>
    </row>
    <row r="949" spans="1:12" ht="11.25" customHeight="1" hidden="1">
      <c r="A949" s="44" t="s">
        <v>275</v>
      </c>
      <c r="B949" s="259"/>
      <c r="C949" s="259"/>
      <c r="D949" s="259"/>
      <c r="E949" s="259"/>
      <c r="F949" s="259"/>
      <c r="G949" s="259"/>
      <c r="H949" s="259"/>
      <c r="I949" s="256"/>
      <c r="J949" s="256"/>
      <c r="K949" s="256"/>
      <c r="L949" s="256"/>
    </row>
    <row r="950" spans="1:12" ht="11.25" customHeight="1" hidden="1">
      <c r="A950" s="44" t="s">
        <v>276</v>
      </c>
      <c r="B950" s="257">
        <v>0</v>
      </c>
      <c r="C950" s="257">
        <v>0</v>
      </c>
      <c r="D950" s="257">
        <v>0</v>
      </c>
      <c r="E950" s="257">
        <v>0</v>
      </c>
      <c r="F950" s="257">
        <v>0</v>
      </c>
      <c r="G950" s="257">
        <v>0</v>
      </c>
      <c r="H950" s="257">
        <v>0</v>
      </c>
      <c r="I950" s="256"/>
      <c r="J950" s="256"/>
      <c r="K950" s="256"/>
      <c r="L950" s="256"/>
    </row>
    <row r="951" spans="1:12" ht="11.25" customHeight="1" hidden="1">
      <c r="A951" s="44" t="s">
        <v>271</v>
      </c>
      <c r="B951" s="259"/>
      <c r="C951" s="259"/>
      <c r="D951" s="259"/>
      <c r="E951" s="259"/>
      <c r="F951" s="259"/>
      <c r="G951" s="259"/>
      <c r="H951" s="259"/>
      <c r="I951" s="256"/>
      <c r="J951" s="256"/>
      <c r="K951" s="256"/>
      <c r="L951" s="256"/>
    </row>
    <row r="952" spans="1:12" ht="11.25" customHeight="1" hidden="1">
      <c r="A952" s="44" t="s">
        <v>272</v>
      </c>
      <c r="B952" s="259"/>
      <c r="C952" s="259"/>
      <c r="D952" s="259"/>
      <c r="E952" s="259"/>
      <c r="F952" s="259"/>
      <c r="G952" s="259"/>
      <c r="H952" s="259"/>
      <c r="I952" s="256"/>
      <c r="J952" s="256"/>
      <c r="K952" s="256"/>
      <c r="L952" s="256"/>
    </row>
    <row r="953" spans="1:12" ht="11.25" customHeight="1" hidden="1">
      <c r="A953" s="44" t="s">
        <v>277</v>
      </c>
      <c r="B953" s="257">
        <v>0</v>
      </c>
      <c r="C953" s="257">
        <v>0</v>
      </c>
      <c r="D953" s="257">
        <v>0</v>
      </c>
      <c r="E953" s="257">
        <v>0</v>
      </c>
      <c r="F953" s="257">
        <v>0</v>
      </c>
      <c r="G953" s="257">
        <v>0</v>
      </c>
      <c r="H953" s="257">
        <v>0</v>
      </c>
      <c r="I953" s="256"/>
      <c r="J953" s="256"/>
      <c r="K953" s="256"/>
      <c r="L953" s="256"/>
    </row>
    <row r="954" spans="1:12" ht="11.25" customHeight="1" hidden="1">
      <c r="A954" s="44" t="s">
        <v>271</v>
      </c>
      <c r="B954" s="259"/>
      <c r="C954" s="259"/>
      <c r="D954" s="259"/>
      <c r="E954" s="259"/>
      <c r="F954" s="259"/>
      <c r="G954" s="259"/>
      <c r="H954" s="259"/>
      <c r="I954" s="256"/>
      <c r="J954" s="256"/>
      <c r="K954" s="256"/>
      <c r="L954" s="256"/>
    </row>
    <row r="955" spans="1:12" ht="11.25" customHeight="1" hidden="1">
      <c r="A955" s="44" t="s">
        <v>272</v>
      </c>
      <c r="B955" s="259"/>
      <c r="C955" s="259"/>
      <c r="D955" s="259"/>
      <c r="E955" s="259"/>
      <c r="F955" s="259"/>
      <c r="G955" s="259"/>
      <c r="H955" s="259"/>
      <c r="I955" s="256"/>
      <c r="J955" s="256"/>
      <c r="K955" s="256"/>
      <c r="L955" s="256"/>
    </row>
    <row r="956" spans="1:12" ht="11.25" customHeight="1" hidden="1">
      <c r="A956" s="44" t="s">
        <v>278</v>
      </c>
      <c r="B956" s="257">
        <v>0</v>
      </c>
      <c r="C956" s="257">
        <v>0</v>
      </c>
      <c r="D956" s="257">
        <v>0</v>
      </c>
      <c r="E956" s="257">
        <v>0</v>
      </c>
      <c r="F956" s="257">
        <v>0</v>
      </c>
      <c r="G956" s="257">
        <v>0</v>
      </c>
      <c r="H956" s="257">
        <v>0</v>
      </c>
      <c r="I956" s="256"/>
      <c r="J956" s="256"/>
      <c r="K956" s="256"/>
      <c r="L956" s="256"/>
    </row>
    <row r="957" spans="1:12" ht="11.25" customHeight="1" hidden="1">
      <c r="A957" s="44" t="s">
        <v>271</v>
      </c>
      <c r="B957" s="259"/>
      <c r="C957" s="259"/>
      <c r="D957" s="259"/>
      <c r="E957" s="259"/>
      <c r="F957" s="259"/>
      <c r="G957" s="259"/>
      <c r="H957" s="259"/>
      <c r="I957" s="256"/>
      <c r="J957" s="256"/>
      <c r="K957" s="256"/>
      <c r="L957" s="256"/>
    </row>
    <row r="958" spans="1:12" ht="11.25" customHeight="1" hidden="1">
      <c r="A958" s="44" t="s">
        <v>272</v>
      </c>
      <c r="B958" s="259"/>
      <c r="C958" s="259"/>
      <c r="D958" s="259"/>
      <c r="E958" s="259"/>
      <c r="F958" s="259"/>
      <c r="G958" s="259"/>
      <c r="H958" s="259"/>
      <c r="I958" s="256"/>
      <c r="J958" s="256"/>
      <c r="K958" s="256"/>
      <c r="L958" s="256"/>
    </row>
    <row r="959" spans="1:12" ht="11.25" customHeight="1" hidden="1">
      <c r="A959" s="44" t="s">
        <v>189</v>
      </c>
      <c r="B959" s="257">
        <v>0</v>
      </c>
      <c r="C959" s="257">
        <v>0</v>
      </c>
      <c r="D959" s="257">
        <v>0</v>
      </c>
      <c r="E959" s="257">
        <v>0</v>
      </c>
      <c r="F959" s="257">
        <v>0</v>
      </c>
      <c r="G959" s="257">
        <v>0</v>
      </c>
      <c r="H959" s="257">
        <v>0</v>
      </c>
      <c r="I959" s="256"/>
      <c r="J959" s="256"/>
      <c r="K959" s="256"/>
      <c r="L959" s="256"/>
    </row>
    <row r="960" spans="1:12" ht="11.25" customHeight="1" hidden="1">
      <c r="A960" s="44" t="s">
        <v>279</v>
      </c>
      <c r="B960" s="259"/>
      <c r="C960" s="259"/>
      <c r="D960" s="259"/>
      <c r="E960" s="259"/>
      <c r="F960" s="259"/>
      <c r="G960" s="259"/>
      <c r="H960" s="259"/>
      <c r="I960" s="256"/>
      <c r="J960" s="256"/>
      <c r="K960" s="256"/>
      <c r="L960" s="256"/>
    </row>
    <row r="961" spans="1:12" ht="11.25" customHeight="1" hidden="1">
      <c r="A961" s="44" t="s">
        <v>269</v>
      </c>
      <c r="B961" s="259"/>
      <c r="C961" s="259"/>
      <c r="D961" s="259"/>
      <c r="E961" s="259"/>
      <c r="F961" s="259"/>
      <c r="G961" s="259"/>
      <c r="H961" s="259"/>
      <c r="I961" s="256"/>
      <c r="J961" s="256"/>
      <c r="K961" s="256"/>
      <c r="L961" s="256"/>
    </row>
    <row r="962" spans="1:12" ht="11.25" customHeight="1" hidden="1">
      <c r="A962" s="44" t="s">
        <v>270</v>
      </c>
      <c r="B962" s="257">
        <v>0</v>
      </c>
      <c r="C962" s="257">
        <v>0</v>
      </c>
      <c r="D962" s="257">
        <v>0</v>
      </c>
      <c r="E962" s="257">
        <v>0</v>
      </c>
      <c r="F962" s="257">
        <v>0</v>
      </c>
      <c r="G962" s="257">
        <v>0</v>
      </c>
      <c r="H962" s="257">
        <v>0</v>
      </c>
      <c r="I962" s="256"/>
      <c r="J962" s="256"/>
      <c r="K962" s="256"/>
      <c r="L962" s="256"/>
    </row>
    <row r="963" spans="1:12" ht="11.25" customHeight="1" hidden="1">
      <c r="A963" s="44" t="s">
        <v>271</v>
      </c>
      <c r="B963" s="259"/>
      <c r="C963" s="259"/>
      <c r="D963" s="259"/>
      <c r="E963" s="259"/>
      <c r="F963" s="259"/>
      <c r="G963" s="259"/>
      <c r="H963" s="259"/>
      <c r="I963" s="256"/>
      <c r="J963" s="256"/>
      <c r="K963" s="256"/>
      <c r="L963" s="256"/>
    </row>
    <row r="964" spans="1:12" ht="11.25" customHeight="1" hidden="1">
      <c r="A964" s="44" t="s">
        <v>272</v>
      </c>
      <c r="B964" s="259"/>
      <c r="C964" s="259"/>
      <c r="D964" s="259"/>
      <c r="E964" s="259"/>
      <c r="F964" s="259"/>
      <c r="G964" s="259"/>
      <c r="H964" s="259"/>
      <c r="I964" s="256"/>
      <c r="J964" s="256"/>
      <c r="K964" s="256"/>
      <c r="L964" s="256"/>
    </row>
    <row r="965" spans="1:12" ht="11.25" customHeight="1" hidden="1">
      <c r="A965" s="44" t="s">
        <v>273</v>
      </c>
      <c r="B965" s="257">
        <v>0</v>
      </c>
      <c r="C965" s="257">
        <v>0</v>
      </c>
      <c r="D965" s="257">
        <v>0</v>
      </c>
      <c r="E965" s="257">
        <v>0</v>
      </c>
      <c r="F965" s="257">
        <v>0</v>
      </c>
      <c r="G965" s="257">
        <v>0</v>
      </c>
      <c r="H965" s="257">
        <v>0</v>
      </c>
      <c r="I965" s="256"/>
      <c r="J965" s="256"/>
      <c r="K965" s="256"/>
      <c r="L965" s="256"/>
    </row>
    <row r="966" spans="1:12" ht="11.25" customHeight="1" hidden="1">
      <c r="A966" s="44" t="s">
        <v>271</v>
      </c>
      <c r="B966" s="259"/>
      <c r="C966" s="259"/>
      <c r="D966" s="259"/>
      <c r="E966" s="259"/>
      <c r="F966" s="259"/>
      <c r="G966" s="259"/>
      <c r="H966" s="259"/>
      <c r="I966" s="256"/>
      <c r="J966" s="256"/>
      <c r="K966" s="256"/>
      <c r="L966" s="256"/>
    </row>
    <row r="967" spans="1:12" ht="11.25" customHeight="1" hidden="1">
      <c r="A967" s="44" t="s">
        <v>274</v>
      </c>
      <c r="B967" s="259"/>
      <c r="C967" s="259"/>
      <c r="D967" s="259"/>
      <c r="E967" s="259"/>
      <c r="F967" s="259"/>
      <c r="G967" s="259"/>
      <c r="H967" s="259"/>
      <c r="I967" s="256"/>
      <c r="J967" s="256"/>
      <c r="K967" s="256"/>
      <c r="L967" s="256"/>
    </row>
    <row r="968" spans="1:12" ht="11.25" customHeight="1" hidden="1">
      <c r="A968" s="44" t="s">
        <v>275</v>
      </c>
      <c r="B968" s="259"/>
      <c r="C968" s="259"/>
      <c r="D968" s="259"/>
      <c r="E968" s="259"/>
      <c r="F968" s="259"/>
      <c r="G968" s="259"/>
      <c r="H968" s="259"/>
      <c r="I968" s="256"/>
      <c r="J968" s="256"/>
      <c r="K968" s="256"/>
      <c r="L968" s="256"/>
    </row>
    <row r="969" spans="1:12" ht="11.25" customHeight="1" hidden="1">
      <c r="A969" s="44" t="s">
        <v>276</v>
      </c>
      <c r="B969" s="257">
        <v>0</v>
      </c>
      <c r="C969" s="257">
        <v>0</v>
      </c>
      <c r="D969" s="257">
        <v>0</v>
      </c>
      <c r="E969" s="257">
        <v>0</v>
      </c>
      <c r="F969" s="257">
        <v>0</v>
      </c>
      <c r="G969" s="257">
        <v>0</v>
      </c>
      <c r="H969" s="257">
        <v>0</v>
      </c>
      <c r="I969" s="256"/>
      <c r="J969" s="256"/>
      <c r="K969" s="256"/>
      <c r="L969" s="256"/>
    </row>
    <row r="970" spans="1:12" ht="11.25" customHeight="1" hidden="1">
      <c r="A970" s="44" t="s">
        <v>271</v>
      </c>
      <c r="B970" s="259"/>
      <c r="C970" s="259"/>
      <c r="D970" s="259"/>
      <c r="E970" s="259"/>
      <c r="F970" s="259"/>
      <c r="G970" s="259"/>
      <c r="H970" s="259"/>
      <c r="I970" s="256"/>
      <c r="J970" s="256"/>
      <c r="K970" s="256"/>
      <c r="L970" s="256"/>
    </row>
    <row r="971" spans="1:12" ht="11.25" customHeight="1" hidden="1">
      <c r="A971" s="44" t="s">
        <v>272</v>
      </c>
      <c r="B971" s="259"/>
      <c r="C971" s="259"/>
      <c r="D971" s="259"/>
      <c r="E971" s="259"/>
      <c r="F971" s="259"/>
      <c r="G971" s="259"/>
      <c r="H971" s="259"/>
      <c r="I971" s="256"/>
      <c r="J971" s="256"/>
      <c r="K971" s="256"/>
      <c r="L971" s="256"/>
    </row>
    <row r="972" spans="1:12" ht="11.25" customHeight="1" hidden="1">
      <c r="A972" s="44" t="s">
        <v>277</v>
      </c>
      <c r="B972" s="257">
        <v>0</v>
      </c>
      <c r="C972" s="257">
        <v>0</v>
      </c>
      <c r="D972" s="257">
        <v>0</v>
      </c>
      <c r="E972" s="257">
        <v>0</v>
      </c>
      <c r="F972" s="257">
        <v>0</v>
      </c>
      <c r="G972" s="257">
        <v>0</v>
      </c>
      <c r="H972" s="257">
        <v>0</v>
      </c>
      <c r="I972" s="256"/>
      <c r="J972" s="256"/>
      <c r="K972" s="256"/>
      <c r="L972" s="256"/>
    </row>
    <row r="973" spans="1:12" ht="11.25" customHeight="1" hidden="1">
      <c r="A973" s="44" t="s">
        <v>271</v>
      </c>
      <c r="B973" s="259"/>
      <c r="C973" s="259"/>
      <c r="D973" s="259"/>
      <c r="E973" s="259"/>
      <c r="F973" s="259"/>
      <c r="G973" s="259"/>
      <c r="H973" s="259"/>
      <c r="I973" s="256"/>
      <c r="J973" s="256"/>
      <c r="K973" s="256"/>
      <c r="L973" s="256"/>
    </row>
    <row r="974" spans="1:12" ht="11.25" customHeight="1" hidden="1">
      <c r="A974" s="44" t="s">
        <v>272</v>
      </c>
      <c r="B974" s="259"/>
      <c r="C974" s="259"/>
      <c r="D974" s="259"/>
      <c r="E974" s="259"/>
      <c r="F974" s="259"/>
      <c r="G974" s="259"/>
      <c r="H974" s="259"/>
      <c r="I974" s="256"/>
      <c r="J974" s="256"/>
      <c r="K974" s="256"/>
      <c r="L974" s="256"/>
    </row>
    <row r="975" spans="1:12" ht="11.25" customHeight="1" hidden="1">
      <c r="A975" s="44" t="s">
        <v>278</v>
      </c>
      <c r="B975" s="257">
        <v>0</v>
      </c>
      <c r="C975" s="257">
        <v>0</v>
      </c>
      <c r="D975" s="257">
        <v>0</v>
      </c>
      <c r="E975" s="257">
        <v>0</v>
      </c>
      <c r="F975" s="257">
        <v>0</v>
      </c>
      <c r="G975" s="257">
        <v>0</v>
      </c>
      <c r="H975" s="257">
        <v>0</v>
      </c>
      <c r="I975" s="256"/>
      <c r="J975" s="256"/>
      <c r="K975" s="256"/>
      <c r="L975" s="256"/>
    </row>
    <row r="976" spans="1:12" ht="11.25" customHeight="1" hidden="1">
      <c r="A976" s="44" t="s">
        <v>271</v>
      </c>
      <c r="B976" s="259"/>
      <c r="C976" s="259"/>
      <c r="D976" s="259"/>
      <c r="E976" s="259"/>
      <c r="F976" s="259"/>
      <c r="G976" s="259"/>
      <c r="H976" s="259"/>
      <c r="I976" s="256"/>
      <c r="J976" s="256"/>
      <c r="K976" s="256"/>
      <c r="L976" s="256"/>
    </row>
    <row r="977" spans="1:12" ht="11.25" customHeight="1" hidden="1">
      <c r="A977" s="44" t="s">
        <v>272</v>
      </c>
      <c r="B977" s="259"/>
      <c r="C977" s="259"/>
      <c r="D977" s="259"/>
      <c r="E977" s="259"/>
      <c r="F977" s="259"/>
      <c r="G977" s="259"/>
      <c r="H977" s="259"/>
      <c r="I977" s="256"/>
      <c r="J977" s="256"/>
      <c r="K977" s="256"/>
      <c r="L977" s="256"/>
    </row>
    <row r="978" spans="1:12" ht="11.25" customHeight="1" hidden="1">
      <c r="A978" s="44" t="s">
        <v>190</v>
      </c>
      <c r="B978" s="257">
        <v>0</v>
      </c>
      <c r="C978" s="257">
        <v>0</v>
      </c>
      <c r="D978" s="257">
        <v>0</v>
      </c>
      <c r="E978" s="257">
        <v>0</v>
      </c>
      <c r="F978" s="257">
        <v>0</v>
      </c>
      <c r="G978" s="257">
        <v>0</v>
      </c>
      <c r="H978" s="257">
        <v>0</v>
      </c>
      <c r="I978" s="256"/>
      <c r="J978" s="256"/>
      <c r="K978" s="256"/>
      <c r="L978" s="256"/>
    </row>
    <row r="979" spans="1:12" ht="11.25" customHeight="1" hidden="1">
      <c r="A979" s="44" t="s">
        <v>268</v>
      </c>
      <c r="B979" s="259"/>
      <c r="C979" s="259"/>
      <c r="D979" s="259"/>
      <c r="E979" s="259"/>
      <c r="F979" s="259"/>
      <c r="G979" s="259"/>
      <c r="H979" s="259"/>
      <c r="I979" s="256"/>
      <c r="J979" s="256"/>
      <c r="K979" s="256"/>
      <c r="L979" s="256"/>
    </row>
    <row r="980" spans="1:12" ht="11.25" customHeight="1" hidden="1">
      <c r="A980" s="44" t="s">
        <v>269</v>
      </c>
      <c r="B980" s="259"/>
      <c r="C980" s="259"/>
      <c r="D980" s="259"/>
      <c r="E980" s="259"/>
      <c r="F980" s="259"/>
      <c r="G980" s="259"/>
      <c r="H980" s="259"/>
      <c r="I980" s="256"/>
      <c r="J980" s="256"/>
      <c r="K980" s="256"/>
      <c r="L980" s="256"/>
    </row>
    <row r="981" spans="1:12" ht="11.25" customHeight="1" hidden="1">
      <c r="A981" s="44" t="s">
        <v>270</v>
      </c>
      <c r="B981" s="257">
        <v>0</v>
      </c>
      <c r="C981" s="257">
        <v>0</v>
      </c>
      <c r="D981" s="257">
        <v>0</v>
      </c>
      <c r="E981" s="257">
        <v>0</v>
      </c>
      <c r="F981" s="257">
        <v>0</v>
      </c>
      <c r="G981" s="257">
        <v>0</v>
      </c>
      <c r="H981" s="257">
        <v>0</v>
      </c>
      <c r="I981" s="256"/>
      <c r="J981" s="256"/>
      <c r="K981" s="256"/>
      <c r="L981" s="256"/>
    </row>
    <row r="982" spans="1:12" ht="11.25" customHeight="1" hidden="1">
      <c r="A982" s="44" t="s">
        <v>271</v>
      </c>
      <c r="B982" s="259"/>
      <c r="C982" s="259"/>
      <c r="D982" s="259"/>
      <c r="E982" s="259"/>
      <c r="F982" s="259"/>
      <c r="G982" s="259"/>
      <c r="H982" s="259"/>
      <c r="I982" s="256"/>
      <c r="J982" s="256"/>
      <c r="K982" s="256"/>
      <c r="L982" s="256"/>
    </row>
    <row r="983" spans="1:12" ht="11.25" customHeight="1" hidden="1">
      <c r="A983" s="44" t="s">
        <v>272</v>
      </c>
      <c r="B983" s="259"/>
      <c r="C983" s="259"/>
      <c r="D983" s="259"/>
      <c r="E983" s="259"/>
      <c r="F983" s="259"/>
      <c r="G983" s="259"/>
      <c r="H983" s="259"/>
      <c r="I983" s="256"/>
      <c r="J983" s="256"/>
      <c r="K983" s="256"/>
      <c r="L983" s="256"/>
    </row>
    <row r="984" spans="1:12" ht="11.25" customHeight="1" hidden="1">
      <c r="A984" s="44" t="s">
        <v>273</v>
      </c>
      <c r="B984" s="257">
        <v>0</v>
      </c>
      <c r="C984" s="257">
        <v>0</v>
      </c>
      <c r="D984" s="257">
        <v>0</v>
      </c>
      <c r="E984" s="257">
        <v>0</v>
      </c>
      <c r="F984" s="257">
        <v>0</v>
      </c>
      <c r="G984" s="257">
        <v>0</v>
      </c>
      <c r="H984" s="257">
        <v>0</v>
      </c>
      <c r="I984" s="256"/>
      <c r="J984" s="256"/>
      <c r="K984" s="256"/>
      <c r="L984" s="256"/>
    </row>
    <row r="985" spans="1:12" ht="11.25" customHeight="1" hidden="1">
      <c r="A985" s="44" t="s">
        <v>271</v>
      </c>
      <c r="B985" s="259"/>
      <c r="C985" s="259"/>
      <c r="D985" s="259"/>
      <c r="E985" s="259"/>
      <c r="F985" s="259"/>
      <c r="G985" s="259"/>
      <c r="H985" s="259"/>
      <c r="I985" s="256"/>
      <c r="J985" s="256"/>
      <c r="K985" s="256"/>
      <c r="L985" s="256"/>
    </row>
    <row r="986" spans="1:12" ht="11.25" customHeight="1" hidden="1">
      <c r="A986" s="44" t="s">
        <v>402</v>
      </c>
      <c r="B986" s="259"/>
      <c r="C986" s="259"/>
      <c r="D986" s="259"/>
      <c r="E986" s="259"/>
      <c r="F986" s="259"/>
      <c r="G986" s="259"/>
      <c r="H986" s="259"/>
      <c r="I986" s="256"/>
      <c r="J986" s="256"/>
      <c r="K986" s="256"/>
      <c r="L986" s="256"/>
    </row>
    <row r="987" spans="1:12" ht="11.25" customHeight="1" hidden="1">
      <c r="A987" s="44" t="s">
        <v>275</v>
      </c>
      <c r="B987" s="259"/>
      <c r="C987" s="259"/>
      <c r="D987" s="259"/>
      <c r="E987" s="259"/>
      <c r="F987" s="259"/>
      <c r="G987" s="259"/>
      <c r="H987" s="259"/>
      <c r="I987" s="256"/>
      <c r="J987" s="256"/>
      <c r="K987" s="256"/>
      <c r="L987" s="256"/>
    </row>
    <row r="988" spans="1:12" ht="11.25" customHeight="1" hidden="1">
      <c r="A988" s="44" t="s">
        <v>276</v>
      </c>
      <c r="B988" s="257">
        <v>0</v>
      </c>
      <c r="C988" s="257">
        <v>0</v>
      </c>
      <c r="D988" s="257">
        <v>0</v>
      </c>
      <c r="E988" s="257">
        <v>0</v>
      </c>
      <c r="F988" s="257">
        <v>0</v>
      </c>
      <c r="G988" s="257">
        <v>0</v>
      </c>
      <c r="H988" s="257">
        <v>0</v>
      </c>
      <c r="I988" s="256"/>
      <c r="J988" s="256"/>
      <c r="K988" s="256"/>
      <c r="L988" s="256"/>
    </row>
    <row r="989" spans="1:12" ht="11.25" customHeight="1" hidden="1">
      <c r="A989" s="44" t="s">
        <v>271</v>
      </c>
      <c r="B989" s="259"/>
      <c r="C989" s="259"/>
      <c r="D989" s="259"/>
      <c r="E989" s="259"/>
      <c r="F989" s="259"/>
      <c r="G989" s="259"/>
      <c r="H989" s="259"/>
      <c r="I989" s="256"/>
      <c r="J989" s="256"/>
      <c r="K989" s="256"/>
      <c r="L989" s="256"/>
    </row>
    <row r="990" spans="1:12" ht="11.25" customHeight="1" hidden="1">
      <c r="A990" s="44" t="s">
        <v>272</v>
      </c>
      <c r="B990" s="259"/>
      <c r="C990" s="259"/>
      <c r="D990" s="259"/>
      <c r="E990" s="259"/>
      <c r="F990" s="259"/>
      <c r="G990" s="259"/>
      <c r="H990" s="259"/>
      <c r="I990" s="256"/>
      <c r="J990" s="256"/>
      <c r="K990" s="256"/>
      <c r="L990" s="256"/>
    </row>
    <row r="991" spans="1:12" ht="11.25" customHeight="1" hidden="1">
      <c r="A991" s="44" t="s">
        <v>277</v>
      </c>
      <c r="B991" s="257">
        <v>0</v>
      </c>
      <c r="C991" s="257">
        <v>0</v>
      </c>
      <c r="D991" s="257">
        <v>0</v>
      </c>
      <c r="E991" s="257">
        <v>0</v>
      </c>
      <c r="F991" s="257">
        <v>0</v>
      </c>
      <c r="G991" s="257">
        <v>0</v>
      </c>
      <c r="H991" s="257">
        <v>0</v>
      </c>
      <c r="I991" s="256"/>
      <c r="J991" s="256"/>
      <c r="K991" s="256"/>
      <c r="L991" s="256"/>
    </row>
    <row r="992" spans="1:12" ht="11.25" customHeight="1" hidden="1">
      <c r="A992" s="44" t="s">
        <v>271</v>
      </c>
      <c r="B992" s="259"/>
      <c r="C992" s="259"/>
      <c r="D992" s="259"/>
      <c r="E992" s="259"/>
      <c r="F992" s="259"/>
      <c r="G992" s="259"/>
      <c r="H992" s="259"/>
      <c r="I992" s="256"/>
      <c r="J992" s="256"/>
      <c r="K992" s="256"/>
      <c r="L992" s="256"/>
    </row>
    <row r="993" spans="1:12" ht="11.25" customHeight="1" hidden="1">
      <c r="A993" s="44" t="s">
        <v>272</v>
      </c>
      <c r="B993" s="259"/>
      <c r="C993" s="259"/>
      <c r="D993" s="259"/>
      <c r="E993" s="259"/>
      <c r="F993" s="259"/>
      <c r="G993" s="259"/>
      <c r="H993" s="259"/>
      <c r="I993" s="256"/>
      <c r="J993" s="256"/>
      <c r="K993" s="256"/>
      <c r="L993" s="256"/>
    </row>
    <row r="994" spans="1:12" ht="11.25" customHeight="1" hidden="1">
      <c r="A994" s="44" t="s">
        <v>278</v>
      </c>
      <c r="B994" s="257">
        <v>0</v>
      </c>
      <c r="C994" s="257">
        <v>0</v>
      </c>
      <c r="D994" s="257">
        <v>0</v>
      </c>
      <c r="E994" s="257">
        <v>0</v>
      </c>
      <c r="F994" s="257">
        <v>0</v>
      </c>
      <c r="G994" s="257">
        <v>0</v>
      </c>
      <c r="H994" s="257">
        <v>0</v>
      </c>
      <c r="I994" s="256"/>
      <c r="J994" s="256"/>
      <c r="K994" s="256"/>
      <c r="L994" s="256"/>
    </row>
    <row r="995" spans="1:12" ht="11.25" customHeight="1" hidden="1">
      <c r="A995" s="44" t="s">
        <v>271</v>
      </c>
      <c r="B995" s="259"/>
      <c r="C995" s="259"/>
      <c r="D995" s="259"/>
      <c r="E995" s="259"/>
      <c r="F995" s="259"/>
      <c r="G995" s="259"/>
      <c r="H995" s="259"/>
      <c r="I995" s="256"/>
      <c r="J995" s="256"/>
      <c r="K995" s="256"/>
      <c r="L995" s="256"/>
    </row>
    <row r="996" spans="1:12" ht="11.25" customHeight="1" hidden="1">
      <c r="A996" s="44" t="s">
        <v>272</v>
      </c>
      <c r="B996" s="259"/>
      <c r="C996" s="259"/>
      <c r="D996" s="259"/>
      <c r="E996" s="259"/>
      <c r="F996" s="259"/>
      <c r="G996" s="259"/>
      <c r="H996" s="259"/>
      <c r="I996" s="256"/>
      <c r="J996" s="256"/>
      <c r="K996" s="256"/>
      <c r="L996" s="256"/>
    </row>
    <row r="997" spans="1:12" ht="11.25" customHeight="1" hidden="1">
      <c r="A997" s="44" t="s">
        <v>191</v>
      </c>
      <c r="B997" s="257">
        <v>0</v>
      </c>
      <c r="C997" s="257">
        <v>0</v>
      </c>
      <c r="D997" s="257">
        <v>0</v>
      </c>
      <c r="E997" s="257">
        <v>0</v>
      </c>
      <c r="F997" s="257">
        <v>0</v>
      </c>
      <c r="G997" s="257">
        <v>0</v>
      </c>
      <c r="H997" s="257">
        <v>0</v>
      </c>
      <c r="I997" s="256"/>
      <c r="J997" s="256"/>
      <c r="K997" s="256"/>
      <c r="L997" s="256"/>
    </row>
    <row r="998" spans="1:12" ht="11.25" customHeight="1" hidden="1">
      <c r="A998" s="44" t="s">
        <v>279</v>
      </c>
      <c r="B998" s="259"/>
      <c r="C998" s="259"/>
      <c r="D998" s="259"/>
      <c r="E998" s="259"/>
      <c r="F998" s="259"/>
      <c r="G998" s="259"/>
      <c r="H998" s="259"/>
      <c r="I998" s="256"/>
      <c r="J998" s="256"/>
      <c r="K998" s="256"/>
      <c r="L998" s="256"/>
    </row>
    <row r="999" spans="1:12" ht="11.25" customHeight="1" hidden="1">
      <c r="A999" s="44" t="s">
        <v>269</v>
      </c>
      <c r="B999" s="259"/>
      <c r="C999" s="259"/>
      <c r="D999" s="259"/>
      <c r="E999" s="259"/>
      <c r="F999" s="259"/>
      <c r="G999" s="259"/>
      <c r="H999" s="259"/>
      <c r="I999" s="256"/>
      <c r="J999" s="256"/>
      <c r="K999" s="256"/>
      <c r="L999" s="256"/>
    </row>
    <row r="1000" spans="1:12" ht="11.25" customHeight="1" hidden="1">
      <c r="A1000" s="44" t="s">
        <v>270</v>
      </c>
      <c r="B1000" s="257">
        <v>0</v>
      </c>
      <c r="C1000" s="257">
        <v>0</v>
      </c>
      <c r="D1000" s="257">
        <v>0</v>
      </c>
      <c r="E1000" s="257">
        <v>0</v>
      </c>
      <c r="F1000" s="257">
        <v>0</v>
      </c>
      <c r="G1000" s="257">
        <v>0</v>
      </c>
      <c r="H1000" s="257">
        <v>0</v>
      </c>
      <c r="I1000" s="256"/>
      <c r="J1000" s="256"/>
      <c r="K1000" s="256"/>
      <c r="L1000" s="256"/>
    </row>
    <row r="1001" spans="1:12" ht="11.25" customHeight="1" hidden="1">
      <c r="A1001" s="44" t="s">
        <v>271</v>
      </c>
      <c r="B1001" s="259"/>
      <c r="C1001" s="259"/>
      <c r="D1001" s="259"/>
      <c r="E1001" s="259"/>
      <c r="F1001" s="259"/>
      <c r="G1001" s="259"/>
      <c r="H1001" s="259"/>
      <c r="I1001" s="256"/>
      <c r="J1001" s="256"/>
      <c r="K1001" s="256"/>
      <c r="L1001" s="256"/>
    </row>
    <row r="1002" spans="1:12" ht="11.25" customHeight="1" hidden="1">
      <c r="A1002" s="44" t="s">
        <v>272</v>
      </c>
      <c r="B1002" s="259"/>
      <c r="C1002" s="259"/>
      <c r="D1002" s="259"/>
      <c r="E1002" s="259"/>
      <c r="F1002" s="259"/>
      <c r="G1002" s="259"/>
      <c r="H1002" s="259"/>
      <c r="I1002" s="256"/>
      <c r="J1002" s="256"/>
      <c r="K1002" s="256"/>
      <c r="L1002" s="256"/>
    </row>
    <row r="1003" spans="1:12" ht="11.25" customHeight="1" hidden="1">
      <c r="A1003" s="44" t="s">
        <v>273</v>
      </c>
      <c r="B1003" s="257">
        <v>0</v>
      </c>
      <c r="C1003" s="257">
        <v>0</v>
      </c>
      <c r="D1003" s="257">
        <v>0</v>
      </c>
      <c r="E1003" s="257">
        <v>0</v>
      </c>
      <c r="F1003" s="257">
        <v>0</v>
      </c>
      <c r="G1003" s="257">
        <v>0</v>
      </c>
      <c r="H1003" s="257">
        <v>0</v>
      </c>
      <c r="I1003" s="256"/>
      <c r="J1003" s="256"/>
      <c r="K1003" s="256"/>
      <c r="L1003" s="256"/>
    </row>
    <row r="1004" spans="1:12" ht="11.25" customHeight="1" hidden="1">
      <c r="A1004" s="44" t="s">
        <v>271</v>
      </c>
      <c r="B1004" s="259"/>
      <c r="C1004" s="259"/>
      <c r="D1004" s="259"/>
      <c r="E1004" s="259"/>
      <c r="F1004" s="259"/>
      <c r="G1004" s="259"/>
      <c r="H1004" s="259"/>
      <c r="I1004" s="256"/>
      <c r="J1004" s="256"/>
      <c r="K1004" s="256"/>
      <c r="L1004" s="256"/>
    </row>
    <row r="1005" spans="1:12" ht="11.25" customHeight="1" hidden="1">
      <c r="A1005" s="44" t="s">
        <v>402</v>
      </c>
      <c r="B1005" s="259"/>
      <c r="C1005" s="259"/>
      <c r="D1005" s="259"/>
      <c r="E1005" s="259"/>
      <c r="F1005" s="259"/>
      <c r="G1005" s="259"/>
      <c r="H1005" s="259"/>
      <c r="I1005" s="256"/>
      <c r="J1005" s="256"/>
      <c r="K1005" s="256"/>
      <c r="L1005" s="256"/>
    </row>
    <row r="1006" spans="1:12" ht="11.25" customHeight="1" hidden="1">
      <c r="A1006" s="44" t="s">
        <v>275</v>
      </c>
      <c r="B1006" s="259"/>
      <c r="C1006" s="259"/>
      <c r="D1006" s="259"/>
      <c r="E1006" s="259"/>
      <c r="F1006" s="259"/>
      <c r="G1006" s="259"/>
      <c r="H1006" s="259"/>
      <c r="I1006" s="256"/>
      <c r="J1006" s="256"/>
      <c r="K1006" s="256"/>
      <c r="L1006" s="256"/>
    </row>
    <row r="1007" spans="1:12" ht="11.25" customHeight="1" hidden="1">
      <c r="A1007" s="44" t="s">
        <v>276</v>
      </c>
      <c r="B1007" s="257">
        <v>0</v>
      </c>
      <c r="C1007" s="257">
        <v>0</v>
      </c>
      <c r="D1007" s="257">
        <v>0</v>
      </c>
      <c r="E1007" s="257">
        <v>0</v>
      </c>
      <c r="F1007" s="257">
        <v>0</v>
      </c>
      <c r="G1007" s="257">
        <v>0</v>
      </c>
      <c r="H1007" s="257">
        <v>0</v>
      </c>
      <c r="I1007" s="256"/>
      <c r="J1007" s="256"/>
      <c r="K1007" s="256"/>
      <c r="L1007" s="256"/>
    </row>
    <row r="1008" spans="1:12" ht="11.25" customHeight="1" hidden="1">
      <c r="A1008" s="44" t="s">
        <v>271</v>
      </c>
      <c r="B1008" s="259"/>
      <c r="C1008" s="259"/>
      <c r="D1008" s="259"/>
      <c r="E1008" s="259"/>
      <c r="F1008" s="259"/>
      <c r="G1008" s="259"/>
      <c r="H1008" s="259"/>
      <c r="I1008" s="256"/>
      <c r="J1008" s="256"/>
      <c r="K1008" s="256"/>
      <c r="L1008" s="256"/>
    </row>
    <row r="1009" spans="1:12" ht="11.25" customHeight="1" hidden="1">
      <c r="A1009" s="44" t="s">
        <v>272</v>
      </c>
      <c r="B1009" s="259"/>
      <c r="C1009" s="259"/>
      <c r="D1009" s="259"/>
      <c r="E1009" s="259"/>
      <c r="F1009" s="259"/>
      <c r="G1009" s="259"/>
      <c r="H1009" s="259"/>
      <c r="I1009" s="256"/>
      <c r="J1009" s="256"/>
      <c r="K1009" s="256"/>
      <c r="L1009" s="256"/>
    </row>
    <row r="1010" spans="1:12" ht="11.25" customHeight="1" hidden="1">
      <c r="A1010" s="44" t="s">
        <v>277</v>
      </c>
      <c r="B1010" s="257">
        <v>0</v>
      </c>
      <c r="C1010" s="257">
        <v>0</v>
      </c>
      <c r="D1010" s="257">
        <v>0</v>
      </c>
      <c r="E1010" s="257">
        <v>0</v>
      </c>
      <c r="F1010" s="257">
        <v>0</v>
      </c>
      <c r="G1010" s="257">
        <v>0</v>
      </c>
      <c r="H1010" s="257">
        <v>0</v>
      </c>
      <c r="I1010" s="256"/>
      <c r="J1010" s="256"/>
      <c r="K1010" s="256"/>
      <c r="L1010" s="256"/>
    </row>
    <row r="1011" spans="1:12" ht="11.25" customHeight="1" hidden="1">
      <c r="A1011" s="44" t="s">
        <v>271</v>
      </c>
      <c r="B1011" s="259"/>
      <c r="C1011" s="259"/>
      <c r="D1011" s="259"/>
      <c r="E1011" s="259"/>
      <c r="F1011" s="259"/>
      <c r="G1011" s="259"/>
      <c r="H1011" s="259"/>
      <c r="I1011" s="256"/>
      <c r="J1011" s="256"/>
      <c r="K1011" s="256"/>
      <c r="L1011" s="256"/>
    </row>
    <row r="1012" spans="1:12" ht="11.25" customHeight="1" hidden="1">
      <c r="A1012" s="44" t="s">
        <v>272</v>
      </c>
      <c r="B1012" s="259"/>
      <c r="C1012" s="259"/>
      <c r="D1012" s="259"/>
      <c r="E1012" s="259"/>
      <c r="F1012" s="259"/>
      <c r="G1012" s="259"/>
      <c r="H1012" s="259"/>
      <c r="I1012" s="256"/>
      <c r="J1012" s="256"/>
      <c r="K1012" s="256"/>
      <c r="L1012" s="256"/>
    </row>
    <row r="1013" spans="1:12" ht="11.25" customHeight="1" hidden="1">
      <c r="A1013" s="44" t="s">
        <v>278</v>
      </c>
      <c r="B1013" s="257">
        <v>0</v>
      </c>
      <c r="C1013" s="257">
        <v>0</v>
      </c>
      <c r="D1013" s="257">
        <v>0</v>
      </c>
      <c r="E1013" s="257">
        <v>0</v>
      </c>
      <c r="F1013" s="257">
        <v>0</v>
      </c>
      <c r="G1013" s="257">
        <v>0</v>
      </c>
      <c r="H1013" s="257">
        <v>0</v>
      </c>
      <c r="I1013" s="256"/>
      <c r="J1013" s="256"/>
      <c r="K1013" s="256"/>
      <c r="L1013" s="256"/>
    </row>
    <row r="1014" spans="1:12" ht="11.25" customHeight="1" hidden="1">
      <c r="A1014" s="44" t="s">
        <v>271</v>
      </c>
      <c r="B1014" s="259"/>
      <c r="C1014" s="259"/>
      <c r="D1014" s="259"/>
      <c r="E1014" s="259"/>
      <c r="F1014" s="259"/>
      <c r="G1014" s="259"/>
      <c r="H1014" s="259"/>
      <c r="I1014" s="256"/>
      <c r="J1014" s="256"/>
      <c r="K1014" s="256"/>
      <c r="L1014" s="256"/>
    </row>
    <row r="1015" spans="1:12" ht="11.25" customHeight="1" hidden="1">
      <c r="A1015" s="44" t="s">
        <v>272</v>
      </c>
      <c r="B1015" s="259"/>
      <c r="C1015" s="259"/>
      <c r="D1015" s="259"/>
      <c r="E1015" s="259"/>
      <c r="F1015" s="259"/>
      <c r="G1015" s="259"/>
      <c r="H1015" s="259"/>
      <c r="I1015" s="256"/>
      <c r="J1015" s="256"/>
      <c r="K1015" s="256"/>
      <c r="L1015" s="256"/>
    </row>
    <row r="1016" spans="1:12" ht="11.25" customHeight="1" hidden="1">
      <c r="A1016" s="44" t="s">
        <v>192</v>
      </c>
      <c r="B1016" s="257">
        <v>0</v>
      </c>
      <c r="C1016" s="257">
        <v>0</v>
      </c>
      <c r="D1016" s="257">
        <v>0</v>
      </c>
      <c r="E1016" s="257">
        <v>0</v>
      </c>
      <c r="F1016" s="257">
        <v>0</v>
      </c>
      <c r="G1016" s="257">
        <v>0</v>
      </c>
      <c r="H1016" s="257">
        <v>0</v>
      </c>
      <c r="I1016" s="256"/>
      <c r="J1016" s="256"/>
      <c r="K1016" s="256"/>
      <c r="L1016" s="256"/>
    </row>
    <row r="1017" spans="1:12" ht="11.25" customHeight="1" hidden="1">
      <c r="A1017" s="44" t="s">
        <v>280</v>
      </c>
      <c r="B1017" s="259"/>
      <c r="C1017" s="259"/>
      <c r="D1017" s="259"/>
      <c r="E1017" s="259"/>
      <c r="F1017" s="259"/>
      <c r="G1017" s="259"/>
      <c r="H1017" s="259"/>
      <c r="I1017" s="256"/>
      <c r="J1017" s="256"/>
      <c r="K1017" s="256"/>
      <c r="L1017" s="256"/>
    </row>
    <row r="1018" spans="1:12" ht="11.25" customHeight="1" hidden="1">
      <c r="A1018" s="44" t="s">
        <v>281</v>
      </c>
      <c r="B1018" s="259"/>
      <c r="C1018" s="259"/>
      <c r="D1018" s="259"/>
      <c r="E1018" s="259"/>
      <c r="F1018" s="259"/>
      <c r="G1018" s="259"/>
      <c r="H1018" s="259"/>
      <c r="I1018" s="256"/>
      <c r="J1018" s="256"/>
      <c r="K1018" s="256"/>
      <c r="L1018" s="256"/>
    </row>
    <row r="1019" spans="1:12" ht="11.25" customHeight="1" hidden="1">
      <c r="A1019" s="44" t="s">
        <v>291</v>
      </c>
      <c r="B1019" s="257">
        <v>0</v>
      </c>
      <c r="C1019" s="257">
        <v>0</v>
      </c>
      <c r="D1019" s="257">
        <v>0</v>
      </c>
      <c r="E1019" s="257">
        <v>0</v>
      </c>
      <c r="F1019" s="257">
        <v>0</v>
      </c>
      <c r="G1019" s="257">
        <v>0</v>
      </c>
      <c r="H1019" s="257">
        <v>0</v>
      </c>
      <c r="I1019" s="256"/>
      <c r="J1019" s="256"/>
      <c r="K1019" s="256"/>
      <c r="L1019" s="256"/>
    </row>
    <row r="1020" spans="1:12" ht="11.25" customHeight="1" hidden="1">
      <c r="A1020" s="44" t="s">
        <v>283</v>
      </c>
      <c r="B1020" s="259"/>
      <c r="C1020" s="259"/>
      <c r="D1020" s="259"/>
      <c r="E1020" s="259"/>
      <c r="F1020" s="259"/>
      <c r="G1020" s="259"/>
      <c r="H1020" s="259"/>
      <c r="I1020" s="256"/>
      <c r="J1020" s="256"/>
      <c r="K1020" s="256"/>
      <c r="L1020" s="256"/>
    </row>
    <row r="1021" spans="1:12" ht="11.25" customHeight="1" hidden="1">
      <c r="A1021" s="44" t="s">
        <v>284</v>
      </c>
      <c r="B1021" s="259"/>
      <c r="C1021" s="259"/>
      <c r="D1021" s="259"/>
      <c r="E1021" s="259"/>
      <c r="F1021" s="259"/>
      <c r="G1021" s="259"/>
      <c r="H1021" s="259"/>
      <c r="I1021" s="256"/>
      <c r="J1021" s="256"/>
      <c r="K1021" s="256"/>
      <c r="L1021" s="256"/>
    </row>
    <row r="1022" spans="1:12" ht="11.25" customHeight="1" hidden="1">
      <c r="A1022" s="44" t="s">
        <v>285</v>
      </c>
      <c r="B1022" s="257">
        <v>0</v>
      </c>
      <c r="C1022" s="257">
        <v>0</v>
      </c>
      <c r="D1022" s="257">
        <v>0</v>
      </c>
      <c r="E1022" s="257">
        <v>0</v>
      </c>
      <c r="F1022" s="257">
        <v>0</v>
      </c>
      <c r="G1022" s="257">
        <v>0</v>
      </c>
      <c r="H1022" s="257">
        <v>0</v>
      </c>
      <c r="I1022" s="256"/>
      <c r="J1022" s="256"/>
      <c r="K1022" s="256"/>
      <c r="L1022" s="256"/>
    </row>
    <row r="1023" spans="1:12" ht="11.25" customHeight="1" hidden="1">
      <c r="A1023" s="44" t="s">
        <v>283</v>
      </c>
      <c r="B1023" s="259"/>
      <c r="C1023" s="259"/>
      <c r="D1023" s="259"/>
      <c r="E1023" s="259"/>
      <c r="F1023" s="259"/>
      <c r="G1023" s="259"/>
      <c r="H1023" s="259"/>
      <c r="I1023" s="256"/>
      <c r="J1023" s="256"/>
      <c r="K1023" s="256"/>
      <c r="L1023" s="256"/>
    </row>
    <row r="1024" spans="1:12" ht="11.25" customHeight="1" hidden="1">
      <c r="A1024" s="44" t="s">
        <v>403</v>
      </c>
      <c r="B1024" s="259"/>
      <c r="C1024" s="259"/>
      <c r="D1024" s="259"/>
      <c r="E1024" s="259"/>
      <c r="F1024" s="259"/>
      <c r="G1024" s="259"/>
      <c r="H1024" s="259"/>
      <c r="I1024" s="256"/>
      <c r="J1024" s="256"/>
      <c r="K1024" s="256"/>
      <c r="L1024" s="256"/>
    </row>
    <row r="1025" spans="1:12" ht="11.25" customHeight="1" hidden="1">
      <c r="A1025" s="44" t="s">
        <v>287</v>
      </c>
      <c r="B1025" s="259"/>
      <c r="C1025" s="259"/>
      <c r="D1025" s="259"/>
      <c r="E1025" s="259"/>
      <c r="F1025" s="259"/>
      <c r="G1025" s="259"/>
      <c r="H1025" s="259"/>
      <c r="I1025" s="256"/>
      <c r="J1025" s="256"/>
      <c r="K1025" s="256"/>
      <c r="L1025" s="256"/>
    </row>
    <row r="1026" spans="1:12" ht="11.25" customHeight="1" hidden="1">
      <c r="A1026" s="44" t="s">
        <v>288</v>
      </c>
      <c r="B1026" s="257">
        <v>0</v>
      </c>
      <c r="C1026" s="257">
        <v>0</v>
      </c>
      <c r="D1026" s="257">
        <v>0</v>
      </c>
      <c r="E1026" s="257">
        <v>0</v>
      </c>
      <c r="F1026" s="257">
        <v>0</v>
      </c>
      <c r="G1026" s="257">
        <v>0</v>
      </c>
      <c r="H1026" s="257">
        <v>0</v>
      </c>
      <c r="I1026" s="256"/>
      <c r="J1026" s="256"/>
      <c r="K1026" s="256"/>
      <c r="L1026" s="256"/>
    </row>
    <row r="1027" spans="1:12" ht="11.25" customHeight="1" hidden="1">
      <c r="A1027" s="44" t="s">
        <v>283</v>
      </c>
      <c r="B1027" s="259"/>
      <c r="C1027" s="259"/>
      <c r="D1027" s="259"/>
      <c r="E1027" s="259"/>
      <c r="F1027" s="259"/>
      <c r="G1027" s="259"/>
      <c r="H1027" s="259"/>
      <c r="I1027" s="256"/>
      <c r="J1027" s="256"/>
      <c r="K1027" s="256"/>
      <c r="L1027" s="256"/>
    </row>
    <row r="1028" spans="1:12" ht="11.25" customHeight="1" hidden="1">
      <c r="A1028" s="44" t="s">
        <v>284</v>
      </c>
      <c r="B1028" s="259"/>
      <c r="C1028" s="259"/>
      <c r="D1028" s="259"/>
      <c r="E1028" s="259"/>
      <c r="F1028" s="259"/>
      <c r="G1028" s="259"/>
      <c r="H1028" s="259"/>
      <c r="I1028" s="256"/>
      <c r="J1028" s="256"/>
      <c r="K1028" s="256"/>
      <c r="L1028" s="256"/>
    </row>
    <row r="1029" spans="1:12" ht="11.25" customHeight="1" hidden="1">
      <c r="A1029" s="44" t="s">
        <v>289</v>
      </c>
      <c r="B1029" s="257">
        <v>0</v>
      </c>
      <c r="C1029" s="257">
        <v>0</v>
      </c>
      <c r="D1029" s="257">
        <v>0</v>
      </c>
      <c r="E1029" s="257">
        <v>0</v>
      </c>
      <c r="F1029" s="257">
        <v>0</v>
      </c>
      <c r="G1029" s="257">
        <v>0</v>
      </c>
      <c r="H1029" s="257">
        <v>0</v>
      </c>
      <c r="I1029" s="256"/>
      <c r="J1029" s="256"/>
      <c r="K1029" s="256"/>
      <c r="L1029" s="256"/>
    </row>
    <row r="1030" spans="1:12" ht="11.25" customHeight="1" hidden="1">
      <c r="A1030" s="44" t="s">
        <v>283</v>
      </c>
      <c r="B1030" s="259"/>
      <c r="C1030" s="259"/>
      <c r="D1030" s="259"/>
      <c r="E1030" s="259"/>
      <c r="F1030" s="259"/>
      <c r="G1030" s="259"/>
      <c r="H1030" s="259"/>
      <c r="I1030" s="256"/>
      <c r="J1030" s="256"/>
      <c r="K1030" s="256"/>
      <c r="L1030" s="256"/>
    </row>
    <row r="1031" spans="1:12" ht="11.25" customHeight="1" hidden="1">
      <c r="A1031" s="44" t="s">
        <v>284</v>
      </c>
      <c r="B1031" s="259"/>
      <c r="C1031" s="259"/>
      <c r="D1031" s="259"/>
      <c r="E1031" s="259"/>
      <c r="F1031" s="259"/>
      <c r="G1031" s="259"/>
      <c r="H1031" s="259"/>
      <c r="I1031" s="256"/>
      <c r="J1031" s="256"/>
      <c r="K1031" s="256"/>
      <c r="L1031" s="256"/>
    </row>
    <row r="1032" spans="1:12" ht="11.25" customHeight="1" hidden="1">
      <c r="A1032" s="44" t="s">
        <v>290</v>
      </c>
      <c r="B1032" s="257">
        <v>0</v>
      </c>
      <c r="C1032" s="257">
        <v>0</v>
      </c>
      <c r="D1032" s="257">
        <v>0</v>
      </c>
      <c r="E1032" s="257">
        <v>0</v>
      </c>
      <c r="F1032" s="257">
        <v>0</v>
      </c>
      <c r="G1032" s="257">
        <v>0</v>
      </c>
      <c r="H1032" s="257">
        <v>0</v>
      </c>
      <c r="I1032" s="256"/>
      <c r="J1032" s="256"/>
      <c r="K1032" s="256"/>
      <c r="L1032" s="256"/>
    </row>
    <row r="1033" spans="1:12" ht="11.25" customHeight="1" hidden="1">
      <c r="A1033" s="44" t="s">
        <v>283</v>
      </c>
      <c r="B1033" s="259"/>
      <c r="C1033" s="259"/>
      <c r="D1033" s="259"/>
      <c r="E1033" s="259"/>
      <c r="F1033" s="259"/>
      <c r="G1033" s="259"/>
      <c r="H1033" s="259"/>
      <c r="I1033" s="256"/>
      <c r="J1033" s="256"/>
      <c r="K1033" s="256"/>
      <c r="L1033" s="256"/>
    </row>
    <row r="1034" spans="1:12" ht="11.25" customHeight="1" hidden="1">
      <c r="A1034" s="44" t="s">
        <v>284</v>
      </c>
      <c r="B1034" s="259"/>
      <c r="C1034" s="259"/>
      <c r="D1034" s="259"/>
      <c r="E1034" s="259"/>
      <c r="F1034" s="259"/>
      <c r="G1034" s="259"/>
      <c r="H1034" s="259"/>
      <c r="I1034" s="256"/>
      <c r="J1034" s="256"/>
      <c r="K1034" s="256"/>
      <c r="L1034" s="256"/>
    </row>
    <row r="1035" spans="1:12" ht="11.25" customHeight="1" hidden="1">
      <c r="A1035" s="44" t="s">
        <v>193</v>
      </c>
      <c r="B1035" s="257">
        <v>0</v>
      </c>
      <c r="C1035" s="257">
        <v>0</v>
      </c>
      <c r="D1035" s="257">
        <v>0</v>
      </c>
      <c r="E1035" s="257">
        <v>0</v>
      </c>
      <c r="F1035" s="257">
        <v>0</v>
      </c>
      <c r="G1035" s="257">
        <v>0</v>
      </c>
      <c r="H1035" s="257">
        <v>0</v>
      </c>
      <c r="I1035" s="256"/>
      <c r="J1035" s="256"/>
      <c r="K1035" s="256"/>
      <c r="L1035" s="256"/>
    </row>
    <row r="1036" spans="1:12" ht="11.25" customHeight="1" hidden="1">
      <c r="A1036" s="44" t="s">
        <v>280</v>
      </c>
      <c r="B1036" s="259"/>
      <c r="C1036" s="259"/>
      <c r="D1036" s="259"/>
      <c r="E1036" s="259"/>
      <c r="F1036" s="259"/>
      <c r="G1036" s="259"/>
      <c r="H1036" s="259"/>
      <c r="I1036" s="256"/>
      <c r="J1036" s="256"/>
      <c r="K1036" s="256"/>
      <c r="L1036" s="256"/>
    </row>
    <row r="1037" spans="1:12" ht="11.25" customHeight="1" hidden="1">
      <c r="A1037" s="44" t="s">
        <v>281</v>
      </c>
      <c r="B1037" s="259"/>
      <c r="C1037" s="259"/>
      <c r="D1037" s="259"/>
      <c r="E1037" s="259"/>
      <c r="F1037" s="259"/>
      <c r="G1037" s="259"/>
      <c r="H1037" s="259"/>
      <c r="I1037" s="256"/>
      <c r="J1037" s="256"/>
      <c r="K1037" s="256"/>
      <c r="L1037" s="256"/>
    </row>
    <row r="1038" spans="1:12" ht="11.25" customHeight="1" hidden="1">
      <c r="A1038" s="44" t="s">
        <v>291</v>
      </c>
      <c r="B1038" s="257">
        <v>0</v>
      </c>
      <c r="C1038" s="257">
        <v>0</v>
      </c>
      <c r="D1038" s="257">
        <v>0</v>
      </c>
      <c r="E1038" s="257">
        <v>0</v>
      </c>
      <c r="F1038" s="257">
        <v>0</v>
      </c>
      <c r="G1038" s="257">
        <v>0</v>
      </c>
      <c r="H1038" s="257">
        <v>0</v>
      </c>
      <c r="I1038" s="256"/>
      <c r="J1038" s="256"/>
      <c r="K1038" s="256"/>
      <c r="L1038" s="256"/>
    </row>
    <row r="1039" spans="1:12" ht="11.25" customHeight="1" hidden="1">
      <c r="A1039" s="44" t="s">
        <v>283</v>
      </c>
      <c r="B1039" s="259"/>
      <c r="C1039" s="259"/>
      <c r="D1039" s="259"/>
      <c r="E1039" s="259"/>
      <c r="F1039" s="259"/>
      <c r="G1039" s="259"/>
      <c r="H1039" s="259"/>
      <c r="I1039" s="256"/>
      <c r="J1039" s="256"/>
      <c r="K1039" s="256"/>
      <c r="L1039" s="256"/>
    </row>
    <row r="1040" spans="1:12" ht="11.25" customHeight="1" hidden="1">
      <c r="A1040" s="44" t="s">
        <v>284</v>
      </c>
      <c r="B1040" s="259"/>
      <c r="C1040" s="259"/>
      <c r="D1040" s="259"/>
      <c r="E1040" s="259"/>
      <c r="F1040" s="259"/>
      <c r="G1040" s="259"/>
      <c r="H1040" s="259"/>
      <c r="I1040" s="256"/>
      <c r="J1040" s="256"/>
      <c r="K1040" s="256"/>
      <c r="L1040" s="256"/>
    </row>
    <row r="1041" spans="1:12" ht="11.25" customHeight="1" hidden="1">
      <c r="A1041" s="44" t="s">
        <v>285</v>
      </c>
      <c r="B1041" s="257">
        <v>0</v>
      </c>
      <c r="C1041" s="257">
        <v>0</v>
      </c>
      <c r="D1041" s="257">
        <v>0</v>
      </c>
      <c r="E1041" s="257">
        <v>0</v>
      </c>
      <c r="F1041" s="257">
        <v>0</v>
      </c>
      <c r="G1041" s="257">
        <v>0</v>
      </c>
      <c r="H1041" s="257">
        <v>0</v>
      </c>
      <c r="I1041" s="256"/>
      <c r="J1041" s="256"/>
      <c r="K1041" s="256"/>
      <c r="L1041" s="256"/>
    </row>
    <row r="1042" spans="1:12" ht="11.25" customHeight="1" hidden="1">
      <c r="A1042" s="44" t="s">
        <v>283</v>
      </c>
      <c r="B1042" s="259"/>
      <c r="C1042" s="259"/>
      <c r="D1042" s="259"/>
      <c r="E1042" s="259"/>
      <c r="F1042" s="259"/>
      <c r="G1042" s="259"/>
      <c r="H1042" s="259"/>
      <c r="I1042" s="256"/>
      <c r="J1042" s="256"/>
      <c r="K1042" s="256"/>
      <c r="L1042" s="256"/>
    </row>
    <row r="1043" spans="1:12" ht="11.25" customHeight="1" hidden="1">
      <c r="A1043" s="44" t="s">
        <v>403</v>
      </c>
      <c r="B1043" s="259"/>
      <c r="C1043" s="259"/>
      <c r="D1043" s="259"/>
      <c r="E1043" s="259"/>
      <c r="F1043" s="259"/>
      <c r="G1043" s="259"/>
      <c r="H1043" s="259"/>
      <c r="I1043" s="256"/>
      <c r="J1043" s="256"/>
      <c r="K1043" s="256"/>
      <c r="L1043" s="256"/>
    </row>
    <row r="1044" spans="1:12" ht="11.25" customHeight="1" hidden="1">
      <c r="A1044" s="44" t="s">
        <v>287</v>
      </c>
      <c r="B1044" s="259"/>
      <c r="C1044" s="259"/>
      <c r="D1044" s="259"/>
      <c r="E1044" s="259"/>
      <c r="F1044" s="259"/>
      <c r="G1044" s="259"/>
      <c r="H1044" s="259"/>
      <c r="I1044" s="256"/>
      <c r="J1044" s="256"/>
      <c r="K1044" s="256"/>
      <c r="L1044" s="256"/>
    </row>
    <row r="1045" spans="1:12" ht="11.25" customHeight="1" hidden="1">
      <c r="A1045" s="44" t="s">
        <v>288</v>
      </c>
      <c r="B1045" s="257">
        <v>0</v>
      </c>
      <c r="C1045" s="257">
        <v>0</v>
      </c>
      <c r="D1045" s="257">
        <v>0</v>
      </c>
      <c r="E1045" s="257">
        <v>0</v>
      </c>
      <c r="F1045" s="257">
        <v>0</v>
      </c>
      <c r="G1045" s="257">
        <v>0</v>
      </c>
      <c r="H1045" s="257">
        <v>0</v>
      </c>
      <c r="I1045" s="256"/>
      <c r="J1045" s="256"/>
      <c r="K1045" s="256"/>
      <c r="L1045" s="256"/>
    </row>
    <row r="1046" spans="1:12" ht="11.25" customHeight="1" hidden="1">
      <c r="A1046" s="44" t="s">
        <v>283</v>
      </c>
      <c r="B1046" s="259"/>
      <c r="C1046" s="259"/>
      <c r="D1046" s="259"/>
      <c r="E1046" s="259"/>
      <c r="F1046" s="259"/>
      <c r="G1046" s="259"/>
      <c r="H1046" s="259"/>
      <c r="I1046" s="256"/>
      <c r="J1046" s="256"/>
      <c r="K1046" s="256"/>
      <c r="L1046" s="256"/>
    </row>
    <row r="1047" spans="1:12" ht="11.25" customHeight="1" hidden="1">
      <c r="A1047" s="44" t="s">
        <v>284</v>
      </c>
      <c r="B1047" s="259"/>
      <c r="C1047" s="259"/>
      <c r="D1047" s="259"/>
      <c r="E1047" s="259"/>
      <c r="F1047" s="259"/>
      <c r="G1047" s="259"/>
      <c r="H1047" s="259"/>
      <c r="I1047" s="256"/>
      <c r="J1047" s="256"/>
      <c r="K1047" s="256"/>
      <c r="L1047" s="256"/>
    </row>
    <row r="1048" spans="1:12" ht="11.25" customHeight="1" hidden="1">
      <c r="A1048" s="44" t="s">
        <v>289</v>
      </c>
      <c r="B1048" s="257">
        <v>0</v>
      </c>
      <c r="C1048" s="257">
        <v>0</v>
      </c>
      <c r="D1048" s="257">
        <v>0</v>
      </c>
      <c r="E1048" s="257">
        <v>0</v>
      </c>
      <c r="F1048" s="257">
        <v>0</v>
      </c>
      <c r="G1048" s="257">
        <v>0</v>
      </c>
      <c r="H1048" s="257">
        <v>0</v>
      </c>
      <c r="I1048" s="256"/>
      <c r="J1048" s="256"/>
      <c r="K1048" s="256"/>
      <c r="L1048" s="256"/>
    </row>
    <row r="1049" spans="1:12" ht="11.25" customHeight="1" hidden="1">
      <c r="A1049" s="44" t="s">
        <v>283</v>
      </c>
      <c r="B1049" s="259"/>
      <c r="C1049" s="259"/>
      <c r="D1049" s="259"/>
      <c r="E1049" s="259"/>
      <c r="F1049" s="259"/>
      <c r="G1049" s="259"/>
      <c r="H1049" s="259"/>
      <c r="I1049" s="256"/>
      <c r="J1049" s="256"/>
      <c r="K1049" s="256"/>
      <c r="L1049" s="256"/>
    </row>
    <row r="1050" spans="1:12" ht="11.25" customHeight="1" hidden="1">
      <c r="A1050" s="44" t="s">
        <v>284</v>
      </c>
      <c r="B1050" s="259"/>
      <c r="C1050" s="259"/>
      <c r="D1050" s="259"/>
      <c r="E1050" s="259"/>
      <c r="F1050" s="259"/>
      <c r="G1050" s="259"/>
      <c r="H1050" s="259"/>
      <c r="I1050" s="256"/>
      <c r="J1050" s="256"/>
      <c r="K1050" s="256"/>
      <c r="L1050" s="256"/>
    </row>
    <row r="1051" spans="1:12" ht="11.25" customHeight="1" hidden="1">
      <c r="A1051" s="44" t="s">
        <v>290</v>
      </c>
      <c r="B1051" s="257">
        <v>0</v>
      </c>
      <c r="C1051" s="257">
        <v>0</v>
      </c>
      <c r="D1051" s="257">
        <v>0</v>
      </c>
      <c r="E1051" s="257">
        <v>0</v>
      </c>
      <c r="F1051" s="257">
        <v>0</v>
      </c>
      <c r="G1051" s="257">
        <v>0</v>
      </c>
      <c r="H1051" s="257">
        <v>0</v>
      </c>
      <c r="I1051" s="256"/>
      <c r="J1051" s="256"/>
      <c r="K1051" s="256"/>
      <c r="L1051" s="256"/>
    </row>
    <row r="1052" spans="1:12" ht="11.25" customHeight="1" hidden="1">
      <c r="A1052" s="44" t="s">
        <v>283</v>
      </c>
      <c r="B1052" s="259"/>
      <c r="C1052" s="259"/>
      <c r="D1052" s="259"/>
      <c r="E1052" s="259"/>
      <c r="F1052" s="259"/>
      <c r="G1052" s="259"/>
      <c r="H1052" s="259"/>
      <c r="I1052" s="256"/>
      <c r="J1052" s="256"/>
      <c r="K1052" s="256"/>
      <c r="L1052" s="256"/>
    </row>
    <row r="1053" spans="1:12" ht="11.25" customHeight="1" hidden="1">
      <c r="A1053" s="44" t="s">
        <v>284</v>
      </c>
      <c r="B1053" s="259"/>
      <c r="C1053" s="259"/>
      <c r="D1053" s="259"/>
      <c r="E1053" s="259"/>
      <c r="F1053" s="259"/>
      <c r="G1053" s="259"/>
      <c r="H1053" s="259"/>
      <c r="I1053" s="256"/>
      <c r="J1053" s="256"/>
      <c r="K1053" s="256"/>
      <c r="L1053" s="256"/>
    </row>
    <row r="1054" spans="1:12" s="33" customFormat="1" ht="11.25" customHeight="1" hidden="1">
      <c r="A1054" s="42" t="s">
        <v>292</v>
      </c>
      <c r="B1054" s="256">
        <v>0</v>
      </c>
      <c r="C1054" s="256">
        <v>0</v>
      </c>
      <c r="D1054" s="256">
        <v>0</v>
      </c>
      <c r="E1054" s="256">
        <v>22.22</v>
      </c>
      <c r="F1054" s="256">
        <v>0</v>
      </c>
      <c r="G1054" s="256">
        <v>0</v>
      </c>
      <c r="H1054" s="256">
        <v>22.88</v>
      </c>
      <c r="I1054" s="256">
        <v>59.34217639</v>
      </c>
      <c r="J1054" s="256">
        <v>0</v>
      </c>
      <c r="K1054" s="256"/>
      <c r="L1054" s="256">
        <v>0</v>
      </c>
    </row>
    <row r="1055" spans="1:12" ht="11.25" customHeight="1" hidden="1">
      <c r="A1055" s="44" t="s">
        <v>266</v>
      </c>
      <c r="B1055" s="259"/>
      <c r="C1055" s="259"/>
      <c r="D1055" s="259"/>
      <c r="E1055" s="259"/>
      <c r="F1055" s="259"/>
      <c r="G1055" s="259"/>
      <c r="H1055" s="259"/>
      <c r="I1055" s="256"/>
      <c r="J1055" s="256"/>
      <c r="K1055" s="256"/>
      <c r="L1055" s="256"/>
    </row>
    <row r="1056" spans="1:12" ht="11.25" customHeight="1" hidden="1">
      <c r="A1056" s="44" t="s">
        <v>293</v>
      </c>
      <c r="B1056" s="257">
        <v>0</v>
      </c>
      <c r="C1056" s="257">
        <v>0</v>
      </c>
      <c r="D1056" s="257">
        <v>0</v>
      </c>
      <c r="E1056" s="257">
        <v>0</v>
      </c>
      <c r="F1056" s="257">
        <v>0</v>
      </c>
      <c r="G1056" s="257">
        <v>0</v>
      </c>
      <c r="H1056" s="257">
        <v>0</v>
      </c>
      <c r="I1056" s="256"/>
      <c r="J1056" s="256"/>
      <c r="K1056" s="256"/>
      <c r="L1056" s="256"/>
    </row>
    <row r="1057" spans="1:12" ht="11.25" customHeight="1" hidden="1">
      <c r="A1057" s="44" t="s">
        <v>259</v>
      </c>
      <c r="B1057" s="259"/>
      <c r="C1057" s="259"/>
      <c r="D1057" s="259"/>
      <c r="E1057" s="259"/>
      <c r="F1057" s="259"/>
      <c r="G1057" s="259"/>
      <c r="H1057" s="259"/>
      <c r="I1057" s="256"/>
      <c r="J1057" s="256"/>
      <c r="K1057" s="256"/>
      <c r="L1057" s="256"/>
    </row>
    <row r="1058" spans="1:12" ht="11.25" customHeight="1" hidden="1">
      <c r="A1058" s="44" t="s">
        <v>262</v>
      </c>
      <c r="B1058" s="259"/>
      <c r="C1058" s="259"/>
      <c r="D1058" s="259"/>
      <c r="E1058" s="259"/>
      <c r="F1058" s="259"/>
      <c r="G1058" s="259"/>
      <c r="H1058" s="259"/>
      <c r="I1058" s="256"/>
      <c r="J1058" s="256"/>
      <c r="K1058" s="256"/>
      <c r="L1058" s="256"/>
    </row>
    <row r="1059" spans="1:12" ht="11.25" customHeight="1" hidden="1">
      <c r="A1059" s="44" t="s">
        <v>263</v>
      </c>
      <c r="B1059" s="259"/>
      <c r="C1059" s="259"/>
      <c r="D1059" s="259"/>
      <c r="E1059" s="259"/>
      <c r="F1059" s="259"/>
      <c r="G1059" s="259"/>
      <c r="H1059" s="259"/>
      <c r="I1059" s="256"/>
      <c r="J1059" s="256"/>
      <c r="K1059" s="256"/>
      <c r="L1059" s="256"/>
    </row>
    <row r="1060" spans="1:12" ht="11.25" customHeight="1" hidden="1">
      <c r="A1060" s="44" t="s">
        <v>264</v>
      </c>
      <c r="B1060" s="259"/>
      <c r="C1060" s="259"/>
      <c r="D1060" s="259"/>
      <c r="E1060" s="259"/>
      <c r="F1060" s="259"/>
      <c r="G1060" s="259"/>
      <c r="H1060" s="259"/>
      <c r="I1060" s="256"/>
      <c r="J1060" s="256"/>
      <c r="K1060" s="256"/>
      <c r="L1060" s="256"/>
    </row>
    <row r="1061" spans="1:12" ht="11.25" customHeight="1" hidden="1">
      <c r="A1061" s="44" t="s">
        <v>294</v>
      </c>
      <c r="B1061" s="257">
        <v>0</v>
      </c>
      <c r="C1061" s="257">
        <v>0</v>
      </c>
      <c r="D1061" s="257">
        <v>0</v>
      </c>
      <c r="E1061" s="257">
        <v>22.22</v>
      </c>
      <c r="F1061" s="257">
        <v>0</v>
      </c>
      <c r="G1061" s="257">
        <v>0</v>
      </c>
      <c r="H1061" s="257">
        <v>22.88</v>
      </c>
      <c r="I1061" s="257">
        <v>59.34217639</v>
      </c>
      <c r="J1061" s="257">
        <v>0</v>
      </c>
      <c r="K1061" s="257"/>
      <c r="L1061" s="257">
        <v>0</v>
      </c>
    </row>
    <row r="1062" spans="1:12" ht="11.25" customHeight="1" hidden="1">
      <c r="A1062" s="44" t="s">
        <v>199</v>
      </c>
      <c r="B1062" s="257">
        <v>0</v>
      </c>
      <c r="C1062" s="257">
        <v>0</v>
      </c>
      <c r="D1062" s="257">
        <v>0</v>
      </c>
      <c r="E1062" s="257">
        <v>0</v>
      </c>
      <c r="F1062" s="257">
        <v>0</v>
      </c>
      <c r="G1062" s="257">
        <v>0</v>
      </c>
      <c r="H1062" s="257">
        <v>0</v>
      </c>
      <c r="I1062" s="256"/>
      <c r="J1062" s="256"/>
      <c r="K1062" s="256"/>
      <c r="L1062" s="256"/>
    </row>
    <row r="1063" spans="1:12" ht="11.25" customHeight="1" hidden="1">
      <c r="A1063" s="44" t="s">
        <v>295</v>
      </c>
      <c r="B1063" s="259"/>
      <c r="C1063" s="259"/>
      <c r="D1063" s="259"/>
      <c r="E1063" s="259"/>
      <c r="F1063" s="259"/>
      <c r="G1063" s="259"/>
      <c r="H1063" s="259"/>
      <c r="I1063" s="256"/>
      <c r="J1063" s="256"/>
      <c r="K1063" s="256"/>
      <c r="L1063" s="256"/>
    </row>
    <row r="1064" spans="1:12" ht="11.25" customHeight="1" hidden="1">
      <c r="A1064" s="44" t="s">
        <v>296</v>
      </c>
      <c r="B1064" s="259"/>
      <c r="C1064" s="259"/>
      <c r="D1064" s="259"/>
      <c r="E1064" s="259"/>
      <c r="F1064" s="259"/>
      <c r="G1064" s="259"/>
      <c r="H1064" s="259"/>
      <c r="I1064" s="256"/>
      <c r="J1064" s="256"/>
      <c r="K1064" s="256"/>
      <c r="L1064" s="256"/>
    </row>
    <row r="1065" spans="1:12" ht="11.25" customHeight="1" hidden="1">
      <c r="A1065" s="44" t="s">
        <v>270</v>
      </c>
      <c r="B1065" s="257">
        <v>0</v>
      </c>
      <c r="C1065" s="257">
        <v>0</v>
      </c>
      <c r="D1065" s="257">
        <v>0</v>
      </c>
      <c r="E1065" s="257">
        <v>0</v>
      </c>
      <c r="F1065" s="257">
        <v>0</v>
      </c>
      <c r="G1065" s="257">
        <v>0</v>
      </c>
      <c r="H1065" s="257">
        <v>0</v>
      </c>
      <c r="I1065" s="256"/>
      <c r="J1065" s="256"/>
      <c r="K1065" s="256"/>
      <c r="L1065" s="256"/>
    </row>
    <row r="1066" spans="1:12" ht="11.25" customHeight="1" hidden="1">
      <c r="A1066" s="44" t="s">
        <v>271</v>
      </c>
      <c r="B1066" s="259"/>
      <c r="C1066" s="259"/>
      <c r="D1066" s="259"/>
      <c r="E1066" s="259"/>
      <c r="F1066" s="259"/>
      <c r="G1066" s="259"/>
      <c r="H1066" s="259"/>
      <c r="I1066" s="256"/>
      <c r="J1066" s="256"/>
      <c r="K1066" s="256"/>
      <c r="L1066" s="256"/>
    </row>
    <row r="1067" spans="1:12" ht="11.25" customHeight="1" hidden="1">
      <c r="A1067" s="44" t="s">
        <v>297</v>
      </c>
      <c r="B1067" s="259"/>
      <c r="C1067" s="259"/>
      <c r="D1067" s="259"/>
      <c r="E1067" s="259"/>
      <c r="F1067" s="259"/>
      <c r="G1067" s="259"/>
      <c r="H1067" s="259"/>
      <c r="I1067" s="256"/>
      <c r="J1067" s="256"/>
      <c r="K1067" s="256"/>
      <c r="L1067" s="256"/>
    </row>
    <row r="1068" spans="1:12" ht="11.25" customHeight="1" hidden="1">
      <c r="A1068" s="44" t="s">
        <v>273</v>
      </c>
      <c r="B1068" s="257">
        <v>0</v>
      </c>
      <c r="C1068" s="257">
        <v>0</v>
      </c>
      <c r="D1068" s="257">
        <v>0</v>
      </c>
      <c r="E1068" s="257">
        <v>0</v>
      </c>
      <c r="F1068" s="257">
        <v>0</v>
      </c>
      <c r="G1068" s="257">
        <v>0</v>
      </c>
      <c r="H1068" s="257">
        <v>0</v>
      </c>
      <c r="I1068" s="256"/>
      <c r="J1068" s="256"/>
      <c r="K1068" s="256"/>
      <c r="L1068" s="256"/>
    </row>
    <row r="1069" spans="1:12" ht="11.25" customHeight="1" hidden="1">
      <c r="A1069" s="44" t="s">
        <v>271</v>
      </c>
      <c r="B1069" s="259"/>
      <c r="C1069" s="259"/>
      <c r="D1069" s="259"/>
      <c r="E1069" s="259"/>
      <c r="F1069" s="259"/>
      <c r="G1069" s="259"/>
      <c r="H1069" s="259"/>
      <c r="I1069" s="256"/>
      <c r="J1069" s="256"/>
      <c r="K1069" s="256"/>
      <c r="L1069" s="256"/>
    </row>
    <row r="1070" spans="1:12" ht="11.25" customHeight="1" hidden="1">
      <c r="A1070" s="44" t="s">
        <v>298</v>
      </c>
      <c r="B1070" s="259"/>
      <c r="C1070" s="259"/>
      <c r="D1070" s="259"/>
      <c r="E1070" s="259"/>
      <c r="F1070" s="259"/>
      <c r="G1070" s="259"/>
      <c r="H1070" s="259"/>
      <c r="I1070" s="256"/>
      <c r="J1070" s="256"/>
      <c r="K1070" s="256"/>
      <c r="L1070" s="256"/>
    </row>
    <row r="1071" spans="1:12" ht="11.25" customHeight="1" hidden="1">
      <c r="A1071" s="44" t="s">
        <v>275</v>
      </c>
      <c r="B1071" s="259"/>
      <c r="C1071" s="259"/>
      <c r="D1071" s="259"/>
      <c r="E1071" s="259"/>
      <c r="F1071" s="259"/>
      <c r="G1071" s="259"/>
      <c r="H1071" s="259"/>
      <c r="I1071" s="256"/>
      <c r="J1071" s="256"/>
      <c r="K1071" s="256"/>
      <c r="L1071" s="256"/>
    </row>
    <row r="1072" spans="1:12" ht="11.25" customHeight="1" hidden="1">
      <c r="A1072" s="44" t="s">
        <v>276</v>
      </c>
      <c r="B1072" s="257">
        <v>0</v>
      </c>
      <c r="C1072" s="257">
        <v>0</v>
      </c>
      <c r="D1072" s="257">
        <v>0</v>
      </c>
      <c r="E1072" s="257">
        <v>0</v>
      </c>
      <c r="F1072" s="257">
        <v>0</v>
      </c>
      <c r="G1072" s="257">
        <v>0</v>
      </c>
      <c r="H1072" s="257">
        <v>0</v>
      </c>
      <c r="I1072" s="256"/>
      <c r="J1072" s="256"/>
      <c r="K1072" s="256"/>
      <c r="L1072" s="256"/>
    </row>
    <row r="1073" spans="1:12" ht="11.25" customHeight="1" hidden="1">
      <c r="A1073" s="44" t="s">
        <v>271</v>
      </c>
      <c r="B1073" s="259"/>
      <c r="C1073" s="259"/>
      <c r="D1073" s="259"/>
      <c r="E1073" s="259"/>
      <c r="F1073" s="259"/>
      <c r="G1073" s="259"/>
      <c r="H1073" s="259"/>
      <c r="I1073" s="256"/>
      <c r="J1073" s="256"/>
      <c r="K1073" s="256"/>
      <c r="L1073" s="256"/>
    </row>
    <row r="1074" spans="1:12" ht="11.25" customHeight="1" hidden="1">
      <c r="A1074" s="44" t="s">
        <v>297</v>
      </c>
      <c r="B1074" s="259"/>
      <c r="C1074" s="259"/>
      <c r="D1074" s="259"/>
      <c r="E1074" s="259"/>
      <c r="F1074" s="259"/>
      <c r="G1074" s="259"/>
      <c r="H1074" s="259"/>
      <c r="I1074" s="256"/>
      <c r="J1074" s="256"/>
      <c r="K1074" s="256"/>
      <c r="L1074" s="256"/>
    </row>
    <row r="1075" spans="1:12" ht="11.25" customHeight="1" hidden="1">
      <c r="A1075" s="44" t="s">
        <v>277</v>
      </c>
      <c r="B1075" s="257">
        <v>0</v>
      </c>
      <c r="C1075" s="257">
        <v>0</v>
      </c>
      <c r="D1075" s="257">
        <v>0</v>
      </c>
      <c r="E1075" s="257">
        <v>0</v>
      </c>
      <c r="F1075" s="257">
        <v>0</v>
      </c>
      <c r="G1075" s="257">
        <v>0</v>
      </c>
      <c r="H1075" s="257">
        <v>0</v>
      </c>
      <c r="I1075" s="256"/>
      <c r="J1075" s="256"/>
      <c r="K1075" s="256"/>
      <c r="L1075" s="256"/>
    </row>
    <row r="1076" spans="1:12" ht="11.25" customHeight="1" hidden="1">
      <c r="A1076" s="44" t="s">
        <v>271</v>
      </c>
      <c r="B1076" s="259"/>
      <c r="C1076" s="259"/>
      <c r="D1076" s="259"/>
      <c r="E1076" s="259"/>
      <c r="F1076" s="259"/>
      <c r="G1076" s="259"/>
      <c r="H1076" s="259"/>
      <c r="I1076" s="256"/>
      <c r="J1076" s="256"/>
      <c r="K1076" s="256"/>
      <c r="L1076" s="256"/>
    </row>
    <row r="1077" spans="1:12" ht="11.25" customHeight="1" hidden="1">
      <c r="A1077" s="44" t="s">
        <v>297</v>
      </c>
      <c r="B1077" s="259"/>
      <c r="C1077" s="259"/>
      <c r="D1077" s="259"/>
      <c r="E1077" s="259"/>
      <c r="F1077" s="259"/>
      <c r="G1077" s="259"/>
      <c r="H1077" s="259"/>
      <c r="I1077" s="256"/>
      <c r="J1077" s="256"/>
      <c r="K1077" s="256"/>
      <c r="L1077" s="256"/>
    </row>
    <row r="1078" spans="1:12" ht="11.25" customHeight="1" hidden="1">
      <c r="A1078" s="44" t="s">
        <v>278</v>
      </c>
      <c r="B1078" s="257">
        <v>0</v>
      </c>
      <c r="C1078" s="257">
        <v>0</v>
      </c>
      <c r="D1078" s="257">
        <v>0</v>
      </c>
      <c r="E1078" s="257">
        <v>0</v>
      </c>
      <c r="F1078" s="257">
        <v>0</v>
      </c>
      <c r="G1078" s="257">
        <v>0</v>
      </c>
      <c r="H1078" s="257">
        <v>0</v>
      </c>
      <c r="I1078" s="256"/>
      <c r="J1078" s="256"/>
      <c r="K1078" s="256"/>
      <c r="L1078" s="256"/>
    </row>
    <row r="1079" spans="1:12" ht="11.25" customHeight="1" hidden="1">
      <c r="A1079" s="44" t="s">
        <v>271</v>
      </c>
      <c r="B1079" s="259"/>
      <c r="C1079" s="259"/>
      <c r="D1079" s="259"/>
      <c r="E1079" s="259"/>
      <c r="F1079" s="259"/>
      <c r="G1079" s="259"/>
      <c r="H1079" s="259"/>
      <c r="I1079" s="256"/>
      <c r="J1079" s="256"/>
      <c r="K1079" s="256"/>
      <c r="L1079" s="256"/>
    </row>
    <row r="1080" spans="1:12" ht="11.25" customHeight="1" hidden="1">
      <c r="A1080" s="44" t="s">
        <v>297</v>
      </c>
      <c r="B1080" s="259"/>
      <c r="C1080" s="259"/>
      <c r="D1080" s="259"/>
      <c r="E1080" s="259"/>
      <c r="F1080" s="259"/>
      <c r="G1080" s="259"/>
      <c r="H1080" s="259"/>
      <c r="I1080" s="256"/>
      <c r="J1080" s="256"/>
      <c r="K1080" s="256"/>
      <c r="L1080" s="256"/>
    </row>
    <row r="1081" spans="1:12" ht="11.25" customHeight="1" hidden="1">
      <c r="A1081" s="44" t="s">
        <v>189</v>
      </c>
      <c r="B1081" s="257">
        <v>0</v>
      </c>
      <c r="C1081" s="257">
        <v>0</v>
      </c>
      <c r="D1081" s="257">
        <v>0</v>
      </c>
      <c r="E1081" s="257">
        <v>0</v>
      </c>
      <c r="F1081" s="257">
        <v>0</v>
      </c>
      <c r="G1081" s="257">
        <v>0</v>
      </c>
      <c r="H1081" s="257">
        <v>0</v>
      </c>
      <c r="I1081" s="256"/>
      <c r="J1081" s="256"/>
      <c r="K1081" s="256"/>
      <c r="L1081" s="256"/>
    </row>
    <row r="1082" spans="1:12" ht="11.25" customHeight="1" hidden="1">
      <c r="A1082" s="44" t="s">
        <v>299</v>
      </c>
      <c r="B1082" s="259"/>
      <c r="C1082" s="259"/>
      <c r="D1082" s="259"/>
      <c r="E1082" s="259"/>
      <c r="F1082" s="259"/>
      <c r="G1082" s="259"/>
      <c r="H1082" s="259"/>
      <c r="I1082" s="256"/>
      <c r="J1082" s="256"/>
      <c r="K1082" s="256"/>
      <c r="L1082" s="256"/>
    </row>
    <row r="1083" spans="1:12" ht="11.25" customHeight="1" hidden="1">
      <c r="A1083" s="44" t="s">
        <v>296</v>
      </c>
      <c r="B1083" s="259"/>
      <c r="C1083" s="259"/>
      <c r="D1083" s="259"/>
      <c r="E1083" s="259"/>
      <c r="F1083" s="259"/>
      <c r="G1083" s="259"/>
      <c r="H1083" s="259"/>
      <c r="I1083" s="256"/>
      <c r="J1083" s="256"/>
      <c r="K1083" s="256"/>
      <c r="L1083" s="256"/>
    </row>
    <row r="1084" spans="1:12" ht="11.25" customHeight="1" hidden="1">
      <c r="A1084" s="44" t="s">
        <v>270</v>
      </c>
      <c r="B1084" s="257">
        <v>0</v>
      </c>
      <c r="C1084" s="257">
        <v>0</v>
      </c>
      <c r="D1084" s="257">
        <v>0</v>
      </c>
      <c r="E1084" s="257">
        <v>0</v>
      </c>
      <c r="F1084" s="257">
        <v>0</v>
      </c>
      <c r="G1084" s="257">
        <v>0</v>
      </c>
      <c r="H1084" s="257">
        <v>0</v>
      </c>
      <c r="I1084" s="256"/>
      <c r="J1084" s="256"/>
      <c r="K1084" s="256"/>
      <c r="L1084" s="256"/>
    </row>
    <row r="1085" spans="1:12" ht="11.25" customHeight="1" hidden="1">
      <c r="A1085" s="44" t="s">
        <v>271</v>
      </c>
      <c r="B1085" s="259"/>
      <c r="C1085" s="259"/>
      <c r="D1085" s="259"/>
      <c r="E1085" s="259"/>
      <c r="F1085" s="259"/>
      <c r="G1085" s="259"/>
      <c r="H1085" s="259"/>
      <c r="I1085" s="256"/>
      <c r="J1085" s="256"/>
      <c r="K1085" s="256"/>
      <c r="L1085" s="256"/>
    </row>
    <row r="1086" spans="1:12" ht="11.25" customHeight="1" hidden="1">
      <c r="A1086" s="44" t="s">
        <v>297</v>
      </c>
      <c r="B1086" s="259"/>
      <c r="C1086" s="259"/>
      <c r="D1086" s="259"/>
      <c r="E1086" s="259"/>
      <c r="F1086" s="259"/>
      <c r="G1086" s="259"/>
      <c r="H1086" s="259"/>
      <c r="I1086" s="256"/>
      <c r="J1086" s="256"/>
      <c r="K1086" s="256"/>
      <c r="L1086" s="256"/>
    </row>
    <row r="1087" spans="1:12" ht="11.25" customHeight="1" hidden="1">
      <c r="A1087" s="44" t="s">
        <v>273</v>
      </c>
      <c r="B1087" s="257">
        <v>0</v>
      </c>
      <c r="C1087" s="257">
        <v>0</v>
      </c>
      <c r="D1087" s="257">
        <v>0</v>
      </c>
      <c r="E1087" s="257">
        <v>0</v>
      </c>
      <c r="F1087" s="257">
        <v>0</v>
      </c>
      <c r="G1087" s="257">
        <v>0</v>
      </c>
      <c r="H1087" s="257">
        <v>0</v>
      </c>
      <c r="I1087" s="256"/>
      <c r="J1087" s="256"/>
      <c r="K1087" s="256"/>
      <c r="L1087" s="256"/>
    </row>
    <row r="1088" spans="1:12" ht="11.25" customHeight="1" hidden="1">
      <c r="A1088" s="44" t="s">
        <v>271</v>
      </c>
      <c r="B1088" s="259"/>
      <c r="C1088" s="259"/>
      <c r="D1088" s="259"/>
      <c r="E1088" s="259"/>
      <c r="F1088" s="259"/>
      <c r="G1088" s="259"/>
      <c r="H1088" s="259"/>
      <c r="I1088" s="256"/>
      <c r="J1088" s="256"/>
      <c r="K1088" s="256"/>
      <c r="L1088" s="256"/>
    </row>
    <row r="1089" spans="1:12" ht="11.25" customHeight="1" hidden="1">
      <c r="A1089" s="44" t="s">
        <v>298</v>
      </c>
      <c r="B1089" s="259"/>
      <c r="C1089" s="259"/>
      <c r="D1089" s="259"/>
      <c r="E1089" s="259"/>
      <c r="F1089" s="259"/>
      <c r="G1089" s="259"/>
      <c r="H1089" s="259"/>
      <c r="I1089" s="256"/>
      <c r="J1089" s="256"/>
      <c r="K1089" s="256"/>
      <c r="L1089" s="256"/>
    </row>
    <row r="1090" spans="1:12" ht="11.25" customHeight="1" hidden="1">
      <c r="A1090" s="44" t="s">
        <v>275</v>
      </c>
      <c r="B1090" s="259"/>
      <c r="C1090" s="259"/>
      <c r="D1090" s="259"/>
      <c r="E1090" s="259"/>
      <c r="F1090" s="259"/>
      <c r="G1090" s="259"/>
      <c r="H1090" s="259"/>
      <c r="I1090" s="256"/>
      <c r="J1090" s="256"/>
      <c r="K1090" s="256"/>
      <c r="L1090" s="256"/>
    </row>
    <row r="1091" spans="1:12" ht="11.25" customHeight="1" hidden="1">
      <c r="A1091" s="44" t="s">
        <v>276</v>
      </c>
      <c r="B1091" s="257">
        <v>0</v>
      </c>
      <c r="C1091" s="257">
        <v>0</v>
      </c>
      <c r="D1091" s="257">
        <v>0</v>
      </c>
      <c r="E1091" s="257">
        <v>0</v>
      </c>
      <c r="F1091" s="257">
        <v>0</v>
      </c>
      <c r="G1091" s="257">
        <v>0</v>
      </c>
      <c r="H1091" s="257">
        <v>0</v>
      </c>
      <c r="I1091" s="256"/>
      <c r="J1091" s="256"/>
      <c r="K1091" s="256"/>
      <c r="L1091" s="256"/>
    </row>
    <row r="1092" spans="1:12" ht="11.25" customHeight="1" hidden="1">
      <c r="A1092" s="44" t="s">
        <v>271</v>
      </c>
      <c r="B1092" s="259">
        <v>0</v>
      </c>
      <c r="C1092" s="259">
        <v>0</v>
      </c>
      <c r="D1092" s="259">
        <v>0</v>
      </c>
      <c r="E1092" s="259">
        <v>0</v>
      </c>
      <c r="F1092" s="259">
        <v>0</v>
      </c>
      <c r="G1092" s="259">
        <v>0</v>
      </c>
      <c r="H1092" s="259">
        <v>0</v>
      </c>
      <c r="I1092" s="256"/>
      <c r="J1092" s="256"/>
      <c r="K1092" s="256"/>
      <c r="L1092" s="256"/>
    </row>
    <row r="1093" spans="1:12" ht="11.25" customHeight="1" hidden="1">
      <c r="A1093" s="44" t="s">
        <v>297</v>
      </c>
      <c r="B1093" s="259"/>
      <c r="C1093" s="259"/>
      <c r="D1093" s="259"/>
      <c r="E1093" s="259"/>
      <c r="F1093" s="259"/>
      <c r="G1093" s="259"/>
      <c r="H1093" s="259"/>
      <c r="I1093" s="256"/>
      <c r="J1093" s="256"/>
      <c r="K1093" s="256"/>
      <c r="L1093" s="256"/>
    </row>
    <row r="1094" spans="1:12" ht="11.25" customHeight="1" hidden="1">
      <c r="A1094" s="44" t="s">
        <v>277</v>
      </c>
      <c r="B1094" s="257">
        <v>0</v>
      </c>
      <c r="C1094" s="257">
        <v>0</v>
      </c>
      <c r="D1094" s="257">
        <v>0</v>
      </c>
      <c r="E1094" s="257">
        <v>0</v>
      </c>
      <c r="F1094" s="257">
        <v>0</v>
      </c>
      <c r="G1094" s="257">
        <v>0</v>
      </c>
      <c r="H1094" s="257">
        <v>0</v>
      </c>
      <c r="I1094" s="256"/>
      <c r="J1094" s="256"/>
      <c r="K1094" s="256"/>
      <c r="L1094" s="256"/>
    </row>
    <row r="1095" spans="1:12" ht="11.25" customHeight="1" hidden="1">
      <c r="A1095" s="44" t="s">
        <v>271</v>
      </c>
      <c r="B1095" s="259"/>
      <c r="C1095" s="259"/>
      <c r="D1095" s="259"/>
      <c r="E1095" s="259"/>
      <c r="F1095" s="259"/>
      <c r="G1095" s="259"/>
      <c r="H1095" s="259"/>
      <c r="I1095" s="256"/>
      <c r="J1095" s="256"/>
      <c r="K1095" s="256"/>
      <c r="L1095" s="256"/>
    </row>
    <row r="1096" spans="1:12" ht="11.25" customHeight="1" hidden="1">
      <c r="A1096" s="44" t="s">
        <v>297</v>
      </c>
      <c r="B1096" s="259"/>
      <c r="C1096" s="259"/>
      <c r="D1096" s="259"/>
      <c r="E1096" s="259"/>
      <c r="F1096" s="259"/>
      <c r="G1096" s="259"/>
      <c r="H1096" s="259"/>
      <c r="I1096" s="256"/>
      <c r="J1096" s="256"/>
      <c r="K1096" s="256"/>
      <c r="L1096" s="256"/>
    </row>
    <row r="1097" spans="1:12" ht="11.25" customHeight="1" hidden="1">
      <c r="A1097" s="44" t="s">
        <v>278</v>
      </c>
      <c r="B1097" s="257">
        <v>0</v>
      </c>
      <c r="C1097" s="257">
        <v>0</v>
      </c>
      <c r="D1097" s="257">
        <v>0</v>
      </c>
      <c r="E1097" s="257">
        <v>0</v>
      </c>
      <c r="F1097" s="257">
        <v>0</v>
      </c>
      <c r="G1097" s="257">
        <v>0</v>
      </c>
      <c r="H1097" s="257">
        <v>0</v>
      </c>
      <c r="I1097" s="256"/>
      <c r="J1097" s="256"/>
      <c r="K1097" s="256"/>
      <c r="L1097" s="256"/>
    </row>
    <row r="1098" spans="1:12" ht="11.25" customHeight="1" hidden="1">
      <c r="A1098" s="44" t="s">
        <v>271</v>
      </c>
      <c r="B1098" s="259"/>
      <c r="C1098" s="259"/>
      <c r="D1098" s="259"/>
      <c r="E1098" s="259"/>
      <c r="F1098" s="259"/>
      <c r="G1098" s="259"/>
      <c r="H1098" s="259"/>
      <c r="I1098" s="256"/>
      <c r="J1098" s="256"/>
      <c r="K1098" s="256"/>
      <c r="L1098" s="256"/>
    </row>
    <row r="1099" spans="1:12" ht="11.25" customHeight="1" hidden="1">
      <c r="A1099" s="44" t="s">
        <v>404</v>
      </c>
      <c r="B1099" s="259"/>
      <c r="C1099" s="259"/>
      <c r="D1099" s="259"/>
      <c r="E1099" s="259"/>
      <c r="F1099" s="259"/>
      <c r="G1099" s="259"/>
      <c r="H1099" s="259"/>
      <c r="I1099" s="256"/>
      <c r="J1099" s="256"/>
      <c r="K1099" s="256"/>
      <c r="L1099" s="256"/>
    </row>
    <row r="1100" spans="1:12" ht="11.25" customHeight="1" hidden="1">
      <c r="A1100" s="44" t="s">
        <v>190</v>
      </c>
      <c r="B1100" s="257">
        <v>0</v>
      </c>
      <c r="C1100" s="257">
        <v>0</v>
      </c>
      <c r="D1100" s="257">
        <v>0</v>
      </c>
      <c r="E1100" s="257">
        <v>22.22</v>
      </c>
      <c r="F1100" s="257">
        <v>0</v>
      </c>
      <c r="G1100" s="257">
        <v>0</v>
      </c>
      <c r="H1100" s="257">
        <v>22.88</v>
      </c>
      <c r="I1100" s="256">
        <v>59.34217639</v>
      </c>
      <c r="J1100" s="256">
        <v>0</v>
      </c>
      <c r="K1100" s="256"/>
      <c r="L1100" s="256">
        <v>0</v>
      </c>
    </row>
    <row r="1101" spans="1:12" ht="11.25" customHeight="1" hidden="1">
      <c r="A1101" s="44" t="s">
        <v>295</v>
      </c>
      <c r="B1101" s="259">
        <v>0</v>
      </c>
      <c r="C1101" s="259">
        <v>0</v>
      </c>
      <c r="D1101" s="259">
        <v>0</v>
      </c>
      <c r="E1101" s="259">
        <v>22.22</v>
      </c>
      <c r="F1101" s="259">
        <v>0</v>
      </c>
      <c r="G1101" s="259">
        <v>0</v>
      </c>
      <c r="H1101" s="259">
        <v>22.88</v>
      </c>
      <c r="I1101" s="259">
        <v>59.34217639</v>
      </c>
      <c r="J1101" s="259"/>
      <c r="K1101" s="259"/>
      <c r="L1101" s="259"/>
    </row>
    <row r="1102" spans="1:12" ht="11.25" customHeight="1" hidden="1">
      <c r="A1102" s="44" t="s">
        <v>296</v>
      </c>
      <c r="B1102" s="259"/>
      <c r="C1102" s="259"/>
      <c r="D1102" s="259"/>
      <c r="E1102" s="259"/>
      <c r="F1102" s="259"/>
      <c r="G1102" s="259"/>
      <c r="H1102" s="259"/>
      <c r="I1102" s="256"/>
      <c r="J1102" s="256"/>
      <c r="K1102" s="256"/>
      <c r="L1102" s="256"/>
    </row>
    <row r="1103" spans="1:12" ht="11.25" customHeight="1" hidden="1">
      <c r="A1103" s="44" t="s">
        <v>270</v>
      </c>
      <c r="B1103" s="257">
        <v>0</v>
      </c>
      <c r="C1103" s="257">
        <v>0</v>
      </c>
      <c r="D1103" s="257">
        <v>0</v>
      </c>
      <c r="E1103" s="257">
        <v>0</v>
      </c>
      <c r="F1103" s="257">
        <v>0</v>
      </c>
      <c r="G1103" s="257">
        <v>0</v>
      </c>
      <c r="H1103" s="257">
        <v>0</v>
      </c>
      <c r="I1103" s="256"/>
      <c r="J1103" s="256"/>
      <c r="K1103" s="256"/>
      <c r="L1103" s="256"/>
    </row>
    <row r="1104" spans="1:12" ht="11.25" customHeight="1" hidden="1">
      <c r="A1104" s="44" t="s">
        <v>271</v>
      </c>
      <c r="B1104" s="259"/>
      <c r="C1104" s="259"/>
      <c r="D1104" s="259"/>
      <c r="E1104" s="259"/>
      <c r="F1104" s="259"/>
      <c r="G1104" s="259"/>
      <c r="H1104" s="259"/>
      <c r="I1104" s="256"/>
      <c r="J1104" s="256"/>
      <c r="K1104" s="256"/>
      <c r="L1104" s="256"/>
    </row>
    <row r="1105" spans="1:12" ht="11.25" customHeight="1" hidden="1">
      <c r="A1105" s="44" t="s">
        <v>297</v>
      </c>
      <c r="B1105" s="259"/>
      <c r="C1105" s="259"/>
      <c r="D1105" s="259"/>
      <c r="E1105" s="259"/>
      <c r="F1105" s="259"/>
      <c r="G1105" s="259"/>
      <c r="H1105" s="259"/>
      <c r="I1105" s="256"/>
      <c r="J1105" s="256"/>
      <c r="K1105" s="256"/>
      <c r="L1105" s="256"/>
    </row>
    <row r="1106" spans="1:12" ht="11.25" customHeight="1" hidden="1">
      <c r="A1106" s="44" t="s">
        <v>273</v>
      </c>
      <c r="B1106" s="257">
        <v>0</v>
      </c>
      <c r="C1106" s="257">
        <v>0</v>
      </c>
      <c r="D1106" s="257">
        <v>0</v>
      </c>
      <c r="E1106" s="257">
        <v>0</v>
      </c>
      <c r="F1106" s="257">
        <v>0</v>
      </c>
      <c r="G1106" s="257">
        <v>0</v>
      </c>
      <c r="H1106" s="257">
        <v>0</v>
      </c>
      <c r="I1106" s="256"/>
      <c r="J1106" s="256"/>
      <c r="K1106" s="256"/>
      <c r="L1106" s="256"/>
    </row>
    <row r="1107" spans="1:12" ht="11.25" customHeight="1" hidden="1">
      <c r="A1107" s="44" t="s">
        <v>271</v>
      </c>
      <c r="B1107" s="259"/>
      <c r="C1107" s="259"/>
      <c r="D1107" s="259"/>
      <c r="E1107" s="259"/>
      <c r="F1107" s="259"/>
      <c r="G1107" s="259"/>
      <c r="H1107" s="259"/>
      <c r="I1107" s="256"/>
      <c r="J1107" s="256"/>
      <c r="K1107" s="256"/>
      <c r="L1107" s="256"/>
    </row>
    <row r="1108" spans="1:12" ht="11.25" customHeight="1" hidden="1">
      <c r="A1108" s="44" t="s">
        <v>298</v>
      </c>
      <c r="B1108" s="259"/>
      <c r="C1108" s="259"/>
      <c r="D1108" s="259"/>
      <c r="E1108" s="259"/>
      <c r="F1108" s="259"/>
      <c r="G1108" s="259"/>
      <c r="H1108" s="259"/>
      <c r="I1108" s="256"/>
      <c r="J1108" s="256"/>
      <c r="K1108" s="256"/>
      <c r="L1108" s="256"/>
    </row>
    <row r="1109" spans="1:12" ht="11.25" customHeight="1" hidden="1">
      <c r="A1109" s="44" t="s">
        <v>275</v>
      </c>
      <c r="B1109" s="259"/>
      <c r="C1109" s="259"/>
      <c r="D1109" s="259"/>
      <c r="E1109" s="259"/>
      <c r="F1109" s="259"/>
      <c r="G1109" s="259"/>
      <c r="H1109" s="259"/>
      <c r="I1109" s="256"/>
      <c r="J1109" s="256"/>
      <c r="K1109" s="256"/>
      <c r="L1109" s="256"/>
    </row>
    <row r="1110" spans="1:12" ht="11.25" customHeight="1" hidden="1">
      <c r="A1110" s="44" t="s">
        <v>276</v>
      </c>
      <c r="B1110" s="257">
        <v>0</v>
      </c>
      <c r="C1110" s="257">
        <v>0</v>
      </c>
      <c r="D1110" s="257">
        <v>0</v>
      </c>
      <c r="E1110" s="257">
        <v>0</v>
      </c>
      <c r="F1110" s="257">
        <v>0</v>
      </c>
      <c r="G1110" s="257">
        <v>0</v>
      </c>
      <c r="H1110" s="257">
        <v>0</v>
      </c>
      <c r="I1110" s="256"/>
      <c r="J1110" s="256"/>
      <c r="K1110" s="256"/>
      <c r="L1110" s="256"/>
    </row>
    <row r="1111" spans="1:12" ht="11.25" customHeight="1" hidden="1">
      <c r="A1111" s="44" t="s">
        <v>271</v>
      </c>
      <c r="B1111" s="259"/>
      <c r="C1111" s="259"/>
      <c r="D1111" s="259"/>
      <c r="E1111" s="259"/>
      <c r="F1111" s="259"/>
      <c r="G1111" s="259"/>
      <c r="H1111" s="259"/>
      <c r="I1111" s="256"/>
      <c r="J1111" s="256"/>
      <c r="K1111" s="256"/>
      <c r="L1111" s="256"/>
    </row>
    <row r="1112" spans="1:12" ht="11.25" customHeight="1" hidden="1">
      <c r="A1112" s="44" t="s">
        <v>297</v>
      </c>
      <c r="B1112" s="259"/>
      <c r="C1112" s="259"/>
      <c r="D1112" s="259"/>
      <c r="E1112" s="259"/>
      <c r="F1112" s="259"/>
      <c r="G1112" s="259"/>
      <c r="H1112" s="259"/>
      <c r="I1112" s="256"/>
      <c r="J1112" s="256"/>
      <c r="K1112" s="256"/>
      <c r="L1112" s="256"/>
    </row>
    <row r="1113" spans="1:12" ht="11.25" customHeight="1" hidden="1">
      <c r="A1113" s="44" t="s">
        <v>277</v>
      </c>
      <c r="B1113" s="257">
        <v>0</v>
      </c>
      <c r="C1113" s="257">
        <v>0</v>
      </c>
      <c r="D1113" s="257">
        <v>0</v>
      </c>
      <c r="E1113" s="257">
        <v>0</v>
      </c>
      <c r="F1113" s="257">
        <v>0</v>
      </c>
      <c r="G1113" s="257">
        <v>0</v>
      </c>
      <c r="H1113" s="257">
        <v>0</v>
      </c>
      <c r="I1113" s="256"/>
      <c r="J1113" s="256"/>
      <c r="K1113" s="256"/>
      <c r="L1113" s="256"/>
    </row>
    <row r="1114" spans="1:12" ht="11.25" customHeight="1" hidden="1">
      <c r="A1114" s="44" t="s">
        <v>271</v>
      </c>
      <c r="B1114" s="259"/>
      <c r="C1114" s="259"/>
      <c r="D1114" s="259"/>
      <c r="E1114" s="259"/>
      <c r="F1114" s="259"/>
      <c r="G1114" s="259"/>
      <c r="H1114" s="259"/>
      <c r="I1114" s="256"/>
      <c r="J1114" s="256"/>
      <c r="K1114" s="256"/>
      <c r="L1114" s="256"/>
    </row>
    <row r="1115" spans="1:12" ht="11.25" customHeight="1" hidden="1">
      <c r="A1115" s="44" t="s">
        <v>297</v>
      </c>
      <c r="B1115" s="259"/>
      <c r="C1115" s="259"/>
      <c r="D1115" s="259"/>
      <c r="E1115" s="259"/>
      <c r="F1115" s="259"/>
      <c r="G1115" s="259"/>
      <c r="H1115" s="259"/>
      <c r="I1115" s="256"/>
      <c r="J1115" s="256"/>
      <c r="K1115" s="256"/>
      <c r="L1115" s="256"/>
    </row>
    <row r="1116" spans="1:12" ht="11.25" customHeight="1" hidden="1">
      <c r="A1116" s="44" t="s">
        <v>278</v>
      </c>
      <c r="B1116" s="257">
        <v>0</v>
      </c>
      <c r="C1116" s="257">
        <v>0</v>
      </c>
      <c r="D1116" s="257">
        <v>0</v>
      </c>
      <c r="E1116" s="257">
        <v>0</v>
      </c>
      <c r="F1116" s="257">
        <v>0</v>
      </c>
      <c r="G1116" s="257">
        <v>0</v>
      </c>
      <c r="H1116" s="257">
        <v>0</v>
      </c>
      <c r="I1116" s="256"/>
      <c r="J1116" s="256"/>
      <c r="K1116" s="256"/>
      <c r="L1116" s="256"/>
    </row>
    <row r="1117" spans="1:12" ht="11.25" customHeight="1" hidden="1">
      <c r="A1117" s="44" t="s">
        <v>271</v>
      </c>
      <c r="B1117" s="259"/>
      <c r="C1117" s="259"/>
      <c r="D1117" s="259"/>
      <c r="E1117" s="259"/>
      <c r="F1117" s="259"/>
      <c r="G1117" s="259"/>
      <c r="H1117" s="259"/>
      <c r="I1117" s="256"/>
      <c r="J1117" s="256"/>
      <c r="K1117" s="256"/>
      <c r="L1117" s="256"/>
    </row>
    <row r="1118" spans="1:12" ht="11.25" customHeight="1" hidden="1">
      <c r="A1118" s="44" t="s">
        <v>297</v>
      </c>
      <c r="B1118" s="259"/>
      <c r="C1118" s="259"/>
      <c r="D1118" s="259"/>
      <c r="E1118" s="259"/>
      <c r="F1118" s="259"/>
      <c r="G1118" s="259"/>
      <c r="H1118" s="259"/>
      <c r="I1118" s="256"/>
      <c r="J1118" s="256"/>
      <c r="K1118" s="256"/>
      <c r="L1118" s="256"/>
    </row>
    <row r="1119" spans="1:12" ht="11.25" customHeight="1" hidden="1">
      <c r="A1119" s="44" t="s">
        <v>191</v>
      </c>
      <c r="B1119" s="257">
        <v>0</v>
      </c>
      <c r="C1119" s="257">
        <v>0</v>
      </c>
      <c r="D1119" s="257">
        <v>0</v>
      </c>
      <c r="E1119" s="257">
        <v>0</v>
      </c>
      <c r="F1119" s="257">
        <v>0</v>
      </c>
      <c r="G1119" s="257">
        <v>0</v>
      </c>
      <c r="H1119" s="257">
        <v>0</v>
      </c>
      <c r="I1119" s="256"/>
      <c r="J1119" s="256"/>
      <c r="K1119" s="256"/>
      <c r="L1119" s="256"/>
    </row>
    <row r="1120" spans="1:12" ht="11.25" customHeight="1" hidden="1">
      <c r="A1120" s="44" t="s">
        <v>405</v>
      </c>
      <c r="B1120" s="259"/>
      <c r="C1120" s="259"/>
      <c r="D1120" s="259"/>
      <c r="E1120" s="259"/>
      <c r="F1120" s="259"/>
      <c r="G1120" s="259"/>
      <c r="H1120" s="259"/>
      <c r="I1120" s="256"/>
      <c r="J1120" s="256"/>
      <c r="K1120" s="256"/>
      <c r="L1120" s="256"/>
    </row>
    <row r="1121" spans="1:12" ht="11.25" customHeight="1" hidden="1">
      <c r="A1121" s="44" t="s">
        <v>296</v>
      </c>
      <c r="B1121" s="259"/>
      <c r="C1121" s="259"/>
      <c r="D1121" s="259"/>
      <c r="E1121" s="259"/>
      <c r="F1121" s="259"/>
      <c r="G1121" s="259"/>
      <c r="H1121" s="259"/>
      <c r="I1121" s="256"/>
      <c r="J1121" s="256"/>
      <c r="K1121" s="256"/>
      <c r="L1121" s="256"/>
    </row>
    <row r="1122" spans="1:12" ht="11.25" customHeight="1" hidden="1">
      <c r="A1122" s="44" t="s">
        <v>270</v>
      </c>
      <c r="B1122" s="257">
        <v>0</v>
      </c>
      <c r="C1122" s="257">
        <v>0</v>
      </c>
      <c r="D1122" s="257">
        <v>0</v>
      </c>
      <c r="E1122" s="257">
        <v>0</v>
      </c>
      <c r="F1122" s="257">
        <v>0</v>
      </c>
      <c r="G1122" s="257">
        <v>0</v>
      </c>
      <c r="H1122" s="257">
        <v>0</v>
      </c>
      <c r="I1122" s="256"/>
      <c r="J1122" s="256"/>
      <c r="K1122" s="256"/>
      <c r="L1122" s="256"/>
    </row>
    <row r="1123" spans="1:12" ht="11.25" customHeight="1" hidden="1">
      <c r="A1123" s="44" t="s">
        <v>271</v>
      </c>
      <c r="B1123" s="259"/>
      <c r="C1123" s="259"/>
      <c r="D1123" s="259"/>
      <c r="E1123" s="259"/>
      <c r="F1123" s="259"/>
      <c r="G1123" s="259"/>
      <c r="H1123" s="259"/>
      <c r="I1123" s="256"/>
      <c r="J1123" s="256"/>
      <c r="K1123" s="256"/>
      <c r="L1123" s="256"/>
    </row>
    <row r="1124" spans="1:12" ht="11.25" customHeight="1" hidden="1">
      <c r="A1124" s="44" t="s">
        <v>297</v>
      </c>
      <c r="B1124" s="259"/>
      <c r="C1124" s="259"/>
      <c r="D1124" s="259"/>
      <c r="E1124" s="259"/>
      <c r="F1124" s="259"/>
      <c r="G1124" s="259"/>
      <c r="H1124" s="259"/>
      <c r="I1124" s="256"/>
      <c r="J1124" s="256"/>
      <c r="K1124" s="256"/>
      <c r="L1124" s="256"/>
    </row>
    <row r="1125" spans="1:12" ht="11.25" customHeight="1" hidden="1">
      <c r="A1125" s="44" t="s">
        <v>273</v>
      </c>
      <c r="B1125" s="257">
        <v>0</v>
      </c>
      <c r="C1125" s="257">
        <v>0</v>
      </c>
      <c r="D1125" s="257">
        <v>0</v>
      </c>
      <c r="E1125" s="257">
        <v>0</v>
      </c>
      <c r="F1125" s="257">
        <v>0</v>
      </c>
      <c r="G1125" s="257">
        <v>0</v>
      </c>
      <c r="H1125" s="257">
        <v>0</v>
      </c>
      <c r="I1125" s="256"/>
      <c r="J1125" s="256"/>
      <c r="K1125" s="256"/>
      <c r="L1125" s="256"/>
    </row>
    <row r="1126" spans="1:12" ht="11.25" customHeight="1" hidden="1">
      <c r="A1126" s="44" t="s">
        <v>271</v>
      </c>
      <c r="B1126" s="259">
        <v>0</v>
      </c>
      <c r="C1126" s="259">
        <v>0</v>
      </c>
      <c r="D1126" s="259">
        <v>0</v>
      </c>
      <c r="E1126" s="259">
        <v>0</v>
      </c>
      <c r="F1126" s="259">
        <v>0</v>
      </c>
      <c r="G1126" s="259">
        <v>0</v>
      </c>
      <c r="H1126" s="259">
        <v>0</v>
      </c>
      <c r="I1126" s="256"/>
      <c r="J1126" s="256"/>
      <c r="K1126" s="256"/>
      <c r="L1126" s="256"/>
    </row>
    <row r="1127" spans="1:12" ht="11.25" customHeight="1" hidden="1">
      <c r="A1127" s="44" t="s">
        <v>298</v>
      </c>
      <c r="B1127" s="259">
        <v>0</v>
      </c>
      <c r="C1127" s="259">
        <v>0</v>
      </c>
      <c r="D1127" s="259">
        <v>0</v>
      </c>
      <c r="E1127" s="259">
        <v>0</v>
      </c>
      <c r="F1127" s="259">
        <v>0</v>
      </c>
      <c r="G1127" s="259">
        <v>0</v>
      </c>
      <c r="H1127" s="259">
        <v>0</v>
      </c>
      <c r="I1127" s="256"/>
      <c r="J1127" s="256"/>
      <c r="K1127" s="256"/>
      <c r="L1127" s="256"/>
    </row>
    <row r="1128" spans="1:12" ht="11.25" customHeight="1" hidden="1">
      <c r="A1128" s="44" t="s">
        <v>275</v>
      </c>
      <c r="B1128" s="259">
        <v>0</v>
      </c>
      <c r="C1128" s="259">
        <v>0</v>
      </c>
      <c r="D1128" s="259">
        <v>0</v>
      </c>
      <c r="E1128" s="259">
        <v>0</v>
      </c>
      <c r="F1128" s="259">
        <v>0</v>
      </c>
      <c r="G1128" s="259">
        <v>0</v>
      </c>
      <c r="H1128" s="259">
        <v>0</v>
      </c>
      <c r="I1128" s="256"/>
      <c r="J1128" s="256"/>
      <c r="K1128" s="256"/>
      <c r="L1128" s="256"/>
    </row>
    <row r="1129" spans="1:12" ht="11.25" customHeight="1" hidden="1">
      <c r="A1129" s="44" t="s">
        <v>288</v>
      </c>
      <c r="B1129" s="257">
        <v>0</v>
      </c>
      <c r="C1129" s="257">
        <v>0</v>
      </c>
      <c r="D1129" s="257">
        <v>0</v>
      </c>
      <c r="E1129" s="257">
        <v>0</v>
      </c>
      <c r="F1129" s="257">
        <v>0</v>
      </c>
      <c r="G1129" s="257">
        <v>0</v>
      </c>
      <c r="H1129" s="257">
        <v>0</v>
      </c>
      <c r="I1129" s="256"/>
      <c r="J1129" s="256"/>
      <c r="K1129" s="256"/>
      <c r="L1129" s="256"/>
    </row>
    <row r="1130" spans="1:12" ht="11.25" customHeight="1" hidden="1">
      <c r="A1130" s="44" t="s">
        <v>271</v>
      </c>
      <c r="B1130" s="259"/>
      <c r="C1130" s="259"/>
      <c r="D1130" s="259"/>
      <c r="E1130" s="259"/>
      <c r="F1130" s="259"/>
      <c r="G1130" s="259"/>
      <c r="H1130" s="259"/>
      <c r="I1130" s="256"/>
      <c r="J1130" s="256"/>
      <c r="K1130" s="256"/>
      <c r="L1130" s="256"/>
    </row>
    <row r="1131" spans="1:12" ht="11.25" customHeight="1" hidden="1">
      <c r="A1131" s="44" t="s">
        <v>297</v>
      </c>
      <c r="B1131" s="259"/>
      <c r="C1131" s="259"/>
      <c r="D1131" s="259"/>
      <c r="E1131" s="259"/>
      <c r="F1131" s="259"/>
      <c r="G1131" s="259"/>
      <c r="H1131" s="259"/>
      <c r="I1131" s="256"/>
      <c r="J1131" s="256"/>
      <c r="K1131" s="256"/>
      <c r="L1131" s="256"/>
    </row>
    <row r="1132" spans="1:12" ht="11.25" customHeight="1" hidden="1">
      <c r="A1132" s="44" t="s">
        <v>277</v>
      </c>
      <c r="B1132" s="257">
        <v>0</v>
      </c>
      <c r="C1132" s="257">
        <v>0</v>
      </c>
      <c r="D1132" s="257">
        <v>0</v>
      </c>
      <c r="E1132" s="257">
        <v>0</v>
      </c>
      <c r="F1132" s="257">
        <v>0</v>
      </c>
      <c r="G1132" s="257">
        <v>0</v>
      </c>
      <c r="H1132" s="257">
        <v>0</v>
      </c>
      <c r="I1132" s="256"/>
      <c r="J1132" s="256"/>
      <c r="K1132" s="256"/>
      <c r="L1132" s="256"/>
    </row>
    <row r="1133" spans="1:12" ht="11.25" customHeight="1" hidden="1">
      <c r="A1133" s="44" t="s">
        <v>271</v>
      </c>
      <c r="B1133" s="259"/>
      <c r="C1133" s="259"/>
      <c r="D1133" s="259"/>
      <c r="E1133" s="259"/>
      <c r="F1133" s="259"/>
      <c r="G1133" s="259"/>
      <c r="H1133" s="259"/>
      <c r="I1133" s="256"/>
      <c r="J1133" s="256"/>
      <c r="K1133" s="256"/>
      <c r="L1133" s="256"/>
    </row>
    <row r="1134" spans="1:12" ht="11.25" customHeight="1" hidden="1">
      <c r="A1134" s="44" t="s">
        <v>297</v>
      </c>
      <c r="B1134" s="259"/>
      <c r="C1134" s="259"/>
      <c r="D1134" s="259"/>
      <c r="E1134" s="259"/>
      <c r="F1134" s="259"/>
      <c r="G1134" s="259"/>
      <c r="H1134" s="259"/>
      <c r="I1134" s="256"/>
      <c r="J1134" s="256"/>
      <c r="K1134" s="256"/>
      <c r="L1134" s="256"/>
    </row>
    <row r="1135" spans="1:12" ht="11.25" customHeight="1" hidden="1">
      <c r="A1135" s="44" t="s">
        <v>278</v>
      </c>
      <c r="B1135" s="257">
        <v>0</v>
      </c>
      <c r="C1135" s="257">
        <v>0</v>
      </c>
      <c r="D1135" s="257">
        <v>0</v>
      </c>
      <c r="E1135" s="257">
        <v>0</v>
      </c>
      <c r="F1135" s="257">
        <v>0</v>
      </c>
      <c r="G1135" s="257">
        <v>0</v>
      </c>
      <c r="H1135" s="257">
        <v>0</v>
      </c>
      <c r="I1135" s="256"/>
      <c r="J1135" s="256"/>
      <c r="K1135" s="256"/>
      <c r="L1135" s="256"/>
    </row>
    <row r="1136" spans="1:12" ht="11.25" customHeight="1" hidden="1">
      <c r="A1136" s="44" t="s">
        <v>271</v>
      </c>
      <c r="B1136" s="259"/>
      <c r="C1136" s="259"/>
      <c r="D1136" s="259"/>
      <c r="E1136" s="259"/>
      <c r="F1136" s="259"/>
      <c r="G1136" s="259"/>
      <c r="H1136" s="259"/>
      <c r="I1136" s="256"/>
      <c r="J1136" s="256"/>
      <c r="K1136" s="256"/>
      <c r="L1136" s="256"/>
    </row>
    <row r="1137" spans="1:12" ht="11.25" customHeight="1" hidden="1">
      <c r="A1137" s="44" t="s">
        <v>297</v>
      </c>
      <c r="B1137" s="259"/>
      <c r="C1137" s="259"/>
      <c r="D1137" s="259"/>
      <c r="E1137" s="259"/>
      <c r="F1137" s="259"/>
      <c r="G1137" s="259"/>
      <c r="H1137" s="259"/>
      <c r="I1137" s="256"/>
      <c r="J1137" s="256"/>
      <c r="K1137" s="256"/>
      <c r="L1137" s="256"/>
    </row>
    <row r="1138" spans="1:12" ht="11.25" customHeight="1" hidden="1">
      <c r="A1138" s="44" t="s">
        <v>192</v>
      </c>
      <c r="B1138" s="257">
        <v>0</v>
      </c>
      <c r="C1138" s="257">
        <v>0</v>
      </c>
      <c r="D1138" s="257">
        <v>0</v>
      </c>
      <c r="E1138" s="257">
        <v>0</v>
      </c>
      <c r="F1138" s="257">
        <v>0</v>
      </c>
      <c r="G1138" s="257">
        <v>0</v>
      </c>
      <c r="H1138" s="257">
        <v>0</v>
      </c>
      <c r="I1138" s="256"/>
      <c r="J1138" s="256"/>
      <c r="K1138" s="256"/>
      <c r="L1138" s="256"/>
    </row>
    <row r="1139" spans="1:12" ht="11.25" customHeight="1" hidden="1">
      <c r="A1139" s="44" t="s">
        <v>300</v>
      </c>
      <c r="B1139" s="259"/>
      <c r="C1139" s="259"/>
      <c r="D1139" s="259"/>
      <c r="E1139" s="259"/>
      <c r="F1139" s="259"/>
      <c r="G1139" s="259"/>
      <c r="H1139" s="259"/>
      <c r="I1139" s="256"/>
      <c r="J1139" s="256"/>
      <c r="K1139" s="256"/>
      <c r="L1139" s="256"/>
    </row>
    <row r="1140" spans="1:12" ht="11.25" customHeight="1" hidden="1">
      <c r="A1140" s="44" t="s">
        <v>301</v>
      </c>
      <c r="B1140" s="259"/>
      <c r="C1140" s="259"/>
      <c r="D1140" s="259"/>
      <c r="E1140" s="259"/>
      <c r="F1140" s="259"/>
      <c r="G1140" s="259"/>
      <c r="H1140" s="259"/>
      <c r="I1140" s="256"/>
      <c r="J1140" s="256"/>
      <c r="K1140" s="256"/>
      <c r="L1140" s="256"/>
    </row>
    <row r="1141" spans="1:12" ht="11.25" customHeight="1" hidden="1">
      <c r="A1141" s="44" t="s">
        <v>291</v>
      </c>
      <c r="B1141" s="257">
        <v>0</v>
      </c>
      <c r="C1141" s="257">
        <v>0</v>
      </c>
      <c r="D1141" s="257">
        <v>0</v>
      </c>
      <c r="E1141" s="257">
        <v>0</v>
      </c>
      <c r="F1141" s="257">
        <v>0</v>
      </c>
      <c r="G1141" s="257">
        <v>0</v>
      </c>
      <c r="H1141" s="257">
        <v>0</v>
      </c>
      <c r="I1141" s="256"/>
      <c r="J1141" s="256"/>
      <c r="K1141" s="256"/>
      <c r="L1141" s="256"/>
    </row>
    <row r="1142" spans="1:12" ht="11.25" customHeight="1" hidden="1">
      <c r="A1142" s="44" t="s">
        <v>283</v>
      </c>
      <c r="B1142" s="259"/>
      <c r="C1142" s="259"/>
      <c r="D1142" s="259"/>
      <c r="E1142" s="259"/>
      <c r="F1142" s="259"/>
      <c r="G1142" s="259"/>
      <c r="H1142" s="259"/>
      <c r="I1142" s="256"/>
      <c r="J1142" s="256"/>
      <c r="K1142" s="256"/>
      <c r="L1142" s="256"/>
    </row>
    <row r="1143" spans="1:12" ht="11.25" customHeight="1" hidden="1">
      <c r="A1143" s="44" t="s">
        <v>84</v>
      </c>
      <c r="B1143" s="259"/>
      <c r="C1143" s="259"/>
      <c r="D1143" s="259"/>
      <c r="E1143" s="259"/>
      <c r="F1143" s="259"/>
      <c r="G1143" s="259"/>
      <c r="H1143" s="259"/>
      <c r="I1143" s="256"/>
      <c r="J1143" s="256"/>
      <c r="K1143" s="256"/>
      <c r="L1143" s="256"/>
    </row>
    <row r="1144" spans="1:12" ht="11.25" customHeight="1" hidden="1">
      <c r="A1144" s="44" t="s">
        <v>285</v>
      </c>
      <c r="B1144" s="257">
        <v>0</v>
      </c>
      <c r="C1144" s="257">
        <v>0</v>
      </c>
      <c r="D1144" s="257">
        <v>0</v>
      </c>
      <c r="E1144" s="257">
        <v>0</v>
      </c>
      <c r="F1144" s="257">
        <v>0</v>
      </c>
      <c r="G1144" s="257">
        <v>0</v>
      </c>
      <c r="H1144" s="257">
        <v>0</v>
      </c>
      <c r="I1144" s="256"/>
      <c r="J1144" s="256"/>
      <c r="K1144" s="256"/>
      <c r="L1144" s="256"/>
    </row>
    <row r="1145" spans="1:12" ht="11.25" customHeight="1" hidden="1">
      <c r="A1145" s="44" t="s">
        <v>283</v>
      </c>
      <c r="B1145" s="259"/>
      <c r="C1145" s="259"/>
      <c r="D1145" s="259"/>
      <c r="E1145" s="259"/>
      <c r="F1145" s="259"/>
      <c r="G1145" s="259"/>
      <c r="H1145" s="259"/>
      <c r="I1145" s="256"/>
      <c r="J1145" s="256"/>
      <c r="K1145" s="256"/>
      <c r="L1145" s="256"/>
    </row>
    <row r="1146" spans="1:12" ht="11.25" customHeight="1" hidden="1">
      <c r="A1146" s="44" t="s">
        <v>302</v>
      </c>
      <c r="B1146" s="259"/>
      <c r="C1146" s="259"/>
      <c r="D1146" s="259"/>
      <c r="E1146" s="259"/>
      <c r="F1146" s="259"/>
      <c r="G1146" s="259"/>
      <c r="H1146" s="259"/>
      <c r="I1146" s="256"/>
      <c r="J1146" s="256"/>
      <c r="K1146" s="256"/>
      <c r="L1146" s="256"/>
    </row>
    <row r="1147" spans="1:12" ht="11.25" customHeight="1" hidden="1">
      <c r="A1147" s="44" t="s">
        <v>287</v>
      </c>
      <c r="B1147" s="259"/>
      <c r="C1147" s="259"/>
      <c r="D1147" s="259"/>
      <c r="E1147" s="259"/>
      <c r="F1147" s="259"/>
      <c r="G1147" s="259"/>
      <c r="H1147" s="259"/>
      <c r="I1147" s="256"/>
      <c r="J1147" s="256"/>
      <c r="K1147" s="256"/>
      <c r="L1147" s="256"/>
    </row>
    <row r="1148" spans="1:12" ht="11.25" customHeight="1" hidden="1">
      <c r="A1148" s="44" t="s">
        <v>288</v>
      </c>
      <c r="B1148" s="257">
        <v>0</v>
      </c>
      <c r="C1148" s="257">
        <v>0</v>
      </c>
      <c r="D1148" s="257">
        <v>0</v>
      </c>
      <c r="E1148" s="257">
        <v>0</v>
      </c>
      <c r="F1148" s="257">
        <v>0</v>
      </c>
      <c r="G1148" s="257">
        <v>0</v>
      </c>
      <c r="H1148" s="257">
        <v>0</v>
      </c>
      <c r="I1148" s="256"/>
      <c r="J1148" s="256"/>
      <c r="K1148" s="256"/>
      <c r="L1148" s="256"/>
    </row>
    <row r="1149" spans="1:12" ht="11.25" customHeight="1" hidden="1">
      <c r="A1149" s="44" t="s">
        <v>283</v>
      </c>
      <c r="B1149" s="259"/>
      <c r="C1149" s="259"/>
      <c r="D1149" s="259"/>
      <c r="E1149" s="259"/>
      <c r="F1149" s="259"/>
      <c r="G1149" s="259"/>
      <c r="H1149" s="259"/>
      <c r="I1149" s="256"/>
      <c r="J1149" s="256"/>
      <c r="K1149" s="256"/>
      <c r="L1149" s="256"/>
    </row>
    <row r="1150" spans="1:12" ht="11.25" customHeight="1" hidden="1">
      <c r="A1150" s="44" t="s">
        <v>84</v>
      </c>
      <c r="B1150" s="259"/>
      <c r="C1150" s="259"/>
      <c r="D1150" s="259"/>
      <c r="E1150" s="259"/>
      <c r="F1150" s="259"/>
      <c r="G1150" s="259"/>
      <c r="H1150" s="259"/>
      <c r="I1150" s="256"/>
      <c r="J1150" s="256"/>
      <c r="K1150" s="256"/>
      <c r="L1150" s="256"/>
    </row>
    <row r="1151" spans="1:12" ht="11.25" customHeight="1" hidden="1">
      <c r="A1151" s="44" t="s">
        <v>289</v>
      </c>
      <c r="B1151" s="257">
        <v>0</v>
      </c>
      <c r="C1151" s="257">
        <v>0</v>
      </c>
      <c r="D1151" s="257">
        <v>0</v>
      </c>
      <c r="E1151" s="257">
        <v>0</v>
      </c>
      <c r="F1151" s="257">
        <v>0</v>
      </c>
      <c r="G1151" s="257">
        <v>0</v>
      </c>
      <c r="H1151" s="257">
        <v>0</v>
      </c>
      <c r="I1151" s="256"/>
      <c r="J1151" s="256"/>
      <c r="K1151" s="256"/>
      <c r="L1151" s="256"/>
    </row>
    <row r="1152" spans="1:12" ht="11.25" customHeight="1" hidden="1">
      <c r="A1152" s="44" t="s">
        <v>283</v>
      </c>
      <c r="B1152" s="259"/>
      <c r="C1152" s="259"/>
      <c r="D1152" s="259"/>
      <c r="E1152" s="259"/>
      <c r="F1152" s="259"/>
      <c r="G1152" s="259"/>
      <c r="H1152" s="259"/>
      <c r="I1152" s="256"/>
      <c r="J1152" s="256"/>
      <c r="K1152" s="256"/>
      <c r="L1152" s="256"/>
    </row>
    <row r="1153" spans="1:12" ht="11.25" customHeight="1" hidden="1">
      <c r="A1153" s="44" t="s">
        <v>84</v>
      </c>
      <c r="B1153" s="259"/>
      <c r="C1153" s="259"/>
      <c r="D1153" s="259"/>
      <c r="E1153" s="259"/>
      <c r="F1153" s="259"/>
      <c r="G1153" s="259"/>
      <c r="H1153" s="259"/>
      <c r="I1153" s="256"/>
      <c r="J1153" s="256"/>
      <c r="K1153" s="256"/>
      <c r="L1153" s="256"/>
    </row>
    <row r="1154" spans="1:12" ht="11.25" customHeight="1" hidden="1">
      <c r="A1154" s="44" t="s">
        <v>290</v>
      </c>
      <c r="B1154" s="257">
        <v>0</v>
      </c>
      <c r="C1154" s="257">
        <v>0</v>
      </c>
      <c r="D1154" s="257">
        <v>0</v>
      </c>
      <c r="E1154" s="257">
        <v>0</v>
      </c>
      <c r="F1154" s="257">
        <v>0</v>
      </c>
      <c r="G1154" s="257">
        <v>0</v>
      </c>
      <c r="H1154" s="257">
        <v>0</v>
      </c>
      <c r="I1154" s="256"/>
      <c r="J1154" s="256"/>
      <c r="K1154" s="256"/>
      <c r="L1154" s="256"/>
    </row>
    <row r="1155" spans="1:12" ht="11.25" customHeight="1" hidden="1">
      <c r="A1155" s="44" t="s">
        <v>283</v>
      </c>
      <c r="B1155" s="259"/>
      <c r="C1155" s="259"/>
      <c r="D1155" s="259"/>
      <c r="E1155" s="259"/>
      <c r="F1155" s="259"/>
      <c r="G1155" s="259"/>
      <c r="H1155" s="259"/>
      <c r="I1155" s="256"/>
      <c r="J1155" s="256"/>
      <c r="K1155" s="256"/>
      <c r="L1155" s="256"/>
    </row>
    <row r="1156" spans="1:12" ht="11.25" customHeight="1" hidden="1">
      <c r="A1156" s="44" t="s">
        <v>84</v>
      </c>
      <c r="B1156" s="259"/>
      <c r="C1156" s="259"/>
      <c r="D1156" s="259"/>
      <c r="E1156" s="259"/>
      <c r="F1156" s="259"/>
      <c r="G1156" s="259"/>
      <c r="H1156" s="259"/>
      <c r="I1156" s="256"/>
      <c r="J1156" s="256"/>
      <c r="K1156" s="256"/>
      <c r="L1156" s="256"/>
    </row>
    <row r="1157" spans="1:12" ht="11.25" customHeight="1" hidden="1">
      <c r="A1157" s="44" t="s">
        <v>193</v>
      </c>
      <c r="B1157" s="257">
        <v>0</v>
      </c>
      <c r="C1157" s="257">
        <v>0</v>
      </c>
      <c r="D1157" s="257">
        <v>0</v>
      </c>
      <c r="E1157" s="257">
        <v>0</v>
      </c>
      <c r="F1157" s="257">
        <v>0</v>
      </c>
      <c r="G1157" s="257">
        <v>0</v>
      </c>
      <c r="H1157" s="257">
        <v>0</v>
      </c>
      <c r="I1157" s="256"/>
      <c r="J1157" s="256"/>
      <c r="K1157" s="256"/>
      <c r="L1157" s="256"/>
    </row>
    <row r="1158" spans="1:12" ht="11.25" customHeight="1" hidden="1">
      <c r="A1158" s="44" t="s">
        <v>300</v>
      </c>
      <c r="B1158" s="259"/>
      <c r="C1158" s="259"/>
      <c r="D1158" s="259"/>
      <c r="E1158" s="259"/>
      <c r="F1158" s="259"/>
      <c r="G1158" s="259"/>
      <c r="H1158" s="259"/>
      <c r="I1158" s="256"/>
      <c r="J1158" s="256"/>
      <c r="K1158" s="256"/>
      <c r="L1158" s="256"/>
    </row>
    <row r="1159" spans="1:12" ht="11.25" customHeight="1" hidden="1">
      <c r="A1159" s="44" t="s">
        <v>301</v>
      </c>
      <c r="B1159" s="259"/>
      <c r="C1159" s="259"/>
      <c r="D1159" s="259"/>
      <c r="E1159" s="259"/>
      <c r="F1159" s="259"/>
      <c r="G1159" s="259"/>
      <c r="H1159" s="259"/>
      <c r="I1159" s="256"/>
      <c r="J1159" s="256"/>
      <c r="K1159" s="256"/>
      <c r="L1159" s="256"/>
    </row>
    <row r="1160" spans="1:12" ht="11.25" customHeight="1" hidden="1">
      <c r="A1160" s="44" t="s">
        <v>291</v>
      </c>
      <c r="B1160" s="257">
        <v>0</v>
      </c>
      <c r="C1160" s="257">
        <v>0</v>
      </c>
      <c r="D1160" s="257">
        <v>0</v>
      </c>
      <c r="E1160" s="257">
        <v>0</v>
      </c>
      <c r="F1160" s="257">
        <v>0</v>
      </c>
      <c r="G1160" s="257">
        <v>0</v>
      </c>
      <c r="H1160" s="257">
        <v>0</v>
      </c>
      <c r="I1160" s="256"/>
      <c r="J1160" s="256"/>
      <c r="K1160" s="256"/>
      <c r="L1160" s="256"/>
    </row>
    <row r="1161" spans="1:12" ht="11.25" customHeight="1" hidden="1">
      <c r="A1161" s="44" t="s">
        <v>283</v>
      </c>
      <c r="B1161" s="259"/>
      <c r="C1161" s="259"/>
      <c r="D1161" s="259"/>
      <c r="E1161" s="259"/>
      <c r="F1161" s="259"/>
      <c r="G1161" s="259"/>
      <c r="H1161" s="259"/>
      <c r="I1161" s="256"/>
      <c r="J1161" s="256"/>
      <c r="K1161" s="256"/>
      <c r="L1161" s="256"/>
    </row>
    <row r="1162" spans="1:12" ht="11.25" customHeight="1" hidden="1">
      <c r="A1162" s="44" t="s">
        <v>84</v>
      </c>
      <c r="B1162" s="259"/>
      <c r="C1162" s="259"/>
      <c r="D1162" s="259"/>
      <c r="E1162" s="259"/>
      <c r="F1162" s="259"/>
      <c r="G1162" s="259"/>
      <c r="H1162" s="259"/>
      <c r="I1162" s="256"/>
      <c r="J1162" s="256"/>
      <c r="K1162" s="256"/>
      <c r="L1162" s="256"/>
    </row>
    <row r="1163" spans="1:12" ht="11.25" customHeight="1" hidden="1">
      <c r="A1163" s="44" t="s">
        <v>285</v>
      </c>
      <c r="B1163" s="257">
        <v>0</v>
      </c>
      <c r="C1163" s="257">
        <v>0</v>
      </c>
      <c r="D1163" s="257">
        <v>0</v>
      </c>
      <c r="E1163" s="257">
        <v>0</v>
      </c>
      <c r="F1163" s="257">
        <v>0</v>
      </c>
      <c r="G1163" s="257">
        <v>0</v>
      </c>
      <c r="H1163" s="257">
        <v>0</v>
      </c>
      <c r="I1163" s="256"/>
      <c r="J1163" s="256"/>
      <c r="K1163" s="256"/>
      <c r="L1163" s="256"/>
    </row>
    <row r="1164" spans="1:12" ht="11.25" customHeight="1" hidden="1">
      <c r="A1164" s="44" t="s">
        <v>283</v>
      </c>
      <c r="B1164" s="259"/>
      <c r="C1164" s="259"/>
      <c r="D1164" s="259"/>
      <c r="E1164" s="259"/>
      <c r="F1164" s="259"/>
      <c r="G1164" s="259"/>
      <c r="H1164" s="259"/>
      <c r="I1164" s="256"/>
      <c r="J1164" s="256"/>
      <c r="K1164" s="256"/>
      <c r="L1164" s="256"/>
    </row>
    <row r="1165" spans="1:12" ht="11.25" customHeight="1" hidden="1">
      <c r="A1165" s="44" t="s">
        <v>302</v>
      </c>
      <c r="B1165" s="259"/>
      <c r="C1165" s="259"/>
      <c r="D1165" s="259"/>
      <c r="E1165" s="259"/>
      <c r="F1165" s="259"/>
      <c r="G1165" s="259"/>
      <c r="H1165" s="259"/>
      <c r="I1165" s="256"/>
      <c r="J1165" s="256"/>
      <c r="K1165" s="256"/>
      <c r="L1165" s="256"/>
    </row>
    <row r="1166" spans="1:12" ht="11.25" customHeight="1" hidden="1">
      <c r="A1166" s="44" t="s">
        <v>287</v>
      </c>
      <c r="B1166" s="259"/>
      <c r="C1166" s="259"/>
      <c r="D1166" s="259"/>
      <c r="E1166" s="259"/>
      <c r="F1166" s="259"/>
      <c r="G1166" s="259"/>
      <c r="H1166" s="259"/>
      <c r="I1166" s="256"/>
      <c r="J1166" s="256"/>
      <c r="K1166" s="256"/>
      <c r="L1166" s="256"/>
    </row>
    <row r="1167" spans="1:12" ht="11.25" customHeight="1" hidden="1">
      <c r="A1167" s="44" t="s">
        <v>288</v>
      </c>
      <c r="B1167" s="257">
        <v>0</v>
      </c>
      <c r="C1167" s="257">
        <v>0</v>
      </c>
      <c r="D1167" s="257">
        <v>0</v>
      </c>
      <c r="E1167" s="257">
        <v>0</v>
      </c>
      <c r="F1167" s="257">
        <v>0</v>
      </c>
      <c r="G1167" s="257">
        <v>0</v>
      </c>
      <c r="H1167" s="257">
        <v>0</v>
      </c>
      <c r="I1167" s="256"/>
      <c r="J1167" s="256"/>
      <c r="K1167" s="256"/>
      <c r="L1167" s="256"/>
    </row>
    <row r="1168" spans="1:12" ht="11.25" customHeight="1" hidden="1">
      <c r="A1168" s="44" t="s">
        <v>283</v>
      </c>
      <c r="B1168" s="259"/>
      <c r="C1168" s="259"/>
      <c r="D1168" s="259"/>
      <c r="E1168" s="259"/>
      <c r="F1168" s="259"/>
      <c r="G1168" s="259"/>
      <c r="H1168" s="259"/>
      <c r="I1168" s="256"/>
      <c r="J1168" s="256"/>
      <c r="K1168" s="256"/>
      <c r="L1168" s="256"/>
    </row>
    <row r="1169" spans="1:12" ht="11.25" customHeight="1" hidden="1">
      <c r="A1169" s="44" t="s">
        <v>84</v>
      </c>
      <c r="B1169" s="259"/>
      <c r="C1169" s="259"/>
      <c r="D1169" s="259"/>
      <c r="E1169" s="259"/>
      <c r="F1169" s="259"/>
      <c r="G1169" s="259"/>
      <c r="H1169" s="259"/>
      <c r="I1169" s="256"/>
      <c r="J1169" s="256"/>
      <c r="K1169" s="256"/>
      <c r="L1169" s="256"/>
    </row>
    <row r="1170" spans="1:12" ht="11.25" customHeight="1" hidden="1">
      <c r="A1170" s="44" t="s">
        <v>289</v>
      </c>
      <c r="B1170" s="257">
        <v>0</v>
      </c>
      <c r="C1170" s="257">
        <v>0</v>
      </c>
      <c r="D1170" s="257">
        <v>0</v>
      </c>
      <c r="E1170" s="257">
        <v>0</v>
      </c>
      <c r="F1170" s="257">
        <v>0</v>
      </c>
      <c r="G1170" s="257">
        <v>0</v>
      </c>
      <c r="H1170" s="257">
        <v>0</v>
      </c>
      <c r="I1170" s="256"/>
      <c r="J1170" s="256"/>
      <c r="K1170" s="256"/>
      <c r="L1170" s="256"/>
    </row>
    <row r="1171" spans="1:12" ht="11.25" customHeight="1" hidden="1">
      <c r="A1171" s="44" t="s">
        <v>283</v>
      </c>
      <c r="B1171" s="259"/>
      <c r="C1171" s="259"/>
      <c r="D1171" s="259"/>
      <c r="E1171" s="259"/>
      <c r="F1171" s="259"/>
      <c r="G1171" s="259"/>
      <c r="H1171" s="259"/>
      <c r="I1171" s="256"/>
      <c r="J1171" s="256"/>
      <c r="K1171" s="256"/>
      <c r="L1171" s="256"/>
    </row>
    <row r="1172" spans="1:12" ht="11.25" customHeight="1" hidden="1">
      <c r="A1172" s="44" t="s">
        <v>84</v>
      </c>
      <c r="B1172" s="259"/>
      <c r="C1172" s="259"/>
      <c r="D1172" s="259"/>
      <c r="E1172" s="259"/>
      <c r="F1172" s="259"/>
      <c r="G1172" s="259"/>
      <c r="H1172" s="259"/>
      <c r="I1172" s="256"/>
      <c r="J1172" s="256"/>
      <c r="K1172" s="256"/>
      <c r="L1172" s="256"/>
    </row>
    <row r="1173" spans="1:12" ht="11.25" customHeight="1" hidden="1">
      <c r="A1173" s="44" t="s">
        <v>290</v>
      </c>
      <c r="B1173" s="257">
        <v>0</v>
      </c>
      <c r="C1173" s="257">
        <v>0</v>
      </c>
      <c r="D1173" s="257">
        <v>0</v>
      </c>
      <c r="E1173" s="257">
        <v>0</v>
      </c>
      <c r="F1173" s="257">
        <v>0</v>
      </c>
      <c r="G1173" s="257">
        <v>0</v>
      </c>
      <c r="H1173" s="257">
        <v>0</v>
      </c>
      <c r="I1173" s="256"/>
      <c r="J1173" s="256"/>
      <c r="K1173" s="256"/>
      <c r="L1173" s="256"/>
    </row>
    <row r="1174" spans="1:12" ht="11.25" customHeight="1" hidden="1">
      <c r="A1174" s="44" t="s">
        <v>283</v>
      </c>
      <c r="B1174" s="259"/>
      <c r="C1174" s="259"/>
      <c r="D1174" s="259"/>
      <c r="E1174" s="259"/>
      <c r="F1174" s="259"/>
      <c r="G1174" s="259"/>
      <c r="H1174" s="259"/>
      <c r="I1174" s="256"/>
      <c r="J1174" s="256"/>
      <c r="K1174" s="256"/>
      <c r="L1174" s="256"/>
    </row>
    <row r="1175" spans="1:12" ht="11.25" customHeight="1" hidden="1">
      <c r="A1175" s="44" t="s">
        <v>84</v>
      </c>
      <c r="B1175" s="259"/>
      <c r="C1175" s="259"/>
      <c r="D1175" s="259"/>
      <c r="E1175" s="259"/>
      <c r="F1175" s="259"/>
      <c r="G1175" s="259"/>
      <c r="H1175" s="259"/>
      <c r="I1175" s="256"/>
      <c r="J1175" s="256"/>
      <c r="K1175" s="256"/>
      <c r="L1175" s="256"/>
    </row>
    <row r="1176" spans="1:12" s="33" customFormat="1" ht="11.25" customHeight="1">
      <c r="A1176" s="42" t="s">
        <v>303</v>
      </c>
      <c r="B1176" s="262"/>
      <c r="C1176" s="262"/>
      <c r="D1176" s="262"/>
      <c r="E1176" s="262"/>
      <c r="F1176" s="262"/>
      <c r="G1176" s="262"/>
      <c r="H1176" s="262"/>
      <c r="I1176" s="256"/>
      <c r="J1176" s="256"/>
      <c r="K1176" s="256"/>
      <c r="L1176" s="256"/>
    </row>
    <row r="1177" spans="1:12" ht="11.25" customHeight="1">
      <c r="A1177" s="44" t="s">
        <v>304</v>
      </c>
      <c r="B1177" s="263">
        <v>6.4399999999999995</v>
      </c>
      <c r="C1177" s="259">
        <v>13.09</v>
      </c>
      <c r="D1177" s="259">
        <v>31.366</v>
      </c>
      <c r="E1177" s="259">
        <v>20.43</v>
      </c>
      <c r="F1177" s="259">
        <v>3.5100000000000002</v>
      </c>
      <c r="G1177" s="259">
        <v>3.31</v>
      </c>
      <c r="H1177" s="259">
        <v>4.53</v>
      </c>
      <c r="I1177" s="259">
        <v>13.57</v>
      </c>
      <c r="J1177" s="259">
        <v>2.8</v>
      </c>
      <c r="K1177" s="259">
        <v>2.31</v>
      </c>
      <c r="L1177" s="259">
        <v>2.7</v>
      </c>
    </row>
    <row r="1178" spans="1:12" s="52" customFormat="1" ht="11.25" customHeight="1" hidden="1">
      <c r="A1178" s="50" t="s">
        <v>406</v>
      </c>
      <c r="B1178" s="53">
        <v>414.5540602940279</v>
      </c>
      <c r="C1178" s="53">
        <v>462.0009545322629</v>
      </c>
      <c r="D1178" s="53">
        <v>462.8486173269668</v>
      </c>
      <c r="E1178" s="53">
        <v>477.9443918244757</v>
      </c>
      <c r="F1178" s="53">
        <v>444.381407995597</v>
      </c>
      <c r="G1178" s="53">
        <v>391.1997688976625</v>
      </c>
      <c r="H1178" s="53">
        <v>472.22174650661526</v>
      </c>
      <c r="I1178" s="53">
        <v>502.3721679175022</v>
      </c>
      <c r="J1178" s="53">
        <v>469.8137236957679</v>
      </c>
      <c r="K1178" s="53">
        <v>495.6419090212513</v>
      </c>
      <c r="L1178" s="53">
        <v>523.2810369068915</v>
      </c>
    </row>
    <row r="1179" spans="1:12" ht="11.25" customHeight="1" hidden="1">
      <c r="A1179" s="44" t="s">
        <v>407</v>
      </c>
      <c r="B1179" s="54">
        <v>66.63896409771108</v>
      </c>
      <c r="C1179" s="54">
        <v>69.23386977118676</v>
      </c>
      <c r="D1179" s="54">
        <v>78.4305348373129</v>
      </c>
      <c r="E1179" s="54">
        <v>81.06758645195094</v>
      </c>
      <c r="F1179" s="54">
        <v>66.31592114350588</v>
      </c>
      <c r="G1179" s="54">
        <v>57.544583252383866</v>
      </c>
      <c r="H1179" s="54">
        <v>101.24048356491167</v>
      </c>
      <c r="I1179" s="54">
        <v>103.16508679476152</v>
      </c>
      <c r="J1179" s="54">
        <v>90.54903303656491</v>
      </c>
      <c r="K1179" s="54">
        <v>102.22443762100055</v>
      </c>
      <c r="L1179" s="54">
        <v>119.95781398985909</v>
      </c>
    </row>
    <row r="1180" spans="1:12" ht="11.25" customHeight="1" hidden="1">
      <c r="A1180" s="44" t="s">
        <v>408</v>
      </c>
      <c r="B1180" s="48"/>
      <c r="C1180" s="48"/>
      <c r="D1180" s="48"/>
      <c r="E1180" s="48"/>
      <c r="F1180" s="48"/>
      <c r="G1180" s="48"/>
      <c r="H1180" s="48"/>
      <c r="I1180" s="43"/>
      <c r="J1180" s="43"/>
      <c r="K1180" s="43"/>
      <c r="L1180" s="43"/>
    </row>
    <row r="1181" spans="1:12" ht="11.25" customHeight="1" hidden="1">
      <c r="A1181" s="44" t="s">
        <v>409</v>
      </c>
      <c r="B1181" s="48"/>
      <c r="C1181" s="48"/>
      <c r="D1181" s="48"/>
      <c r="E1181" s="48"/>
      <c r="F1181" s="48"/>
      <c r="G1181" s="48"/>
      <c r="H1181" s="48"/>
      <c r="I1181" s="43"/>
      <c r="J1181" s="43"/>
      <c r="K1181" s="43"/>
      <c r="L1181" s="43"/>
    </row>
    <row r="1182" spans="1:12" ht="11.25" customHeight="1" hidden="1">
      <c r="A1182" s="44" t="s">
        <v>410</v>
      </c>
      <c r="B1182" s="48"/>
      <c r="C1182" s="48"/>
      <c r="D1182" s="48"/>
      <c r="E1182" s="48"/>
      <c r="F1182" s="48"/>
      <c r="G1182" s="48"/>
      <c r="H1182" s="48"/>
      <c r="I1182" s="43"/>
      <c r="J1182" s="43"/>
      <c r="K1182" s="43"/>
      <c r="L1182" s="43"/>
    </row>
    <row r="1183" spans="1:12" ht="11.25" customHeight="1" hidden="1">
      <c r="A1183" s="44" t="s">
        <v>411</v>
      </c>
      <c r="B1183" s="48"/>
      <c r="C1183" s="48"/>
      <c r="D1183" s="48"/>
      <c r="E1183" s="48"/>
      <c r="F1183" s="48"/>
      <c r="G1183" s="48"/>
      <c r="H1183" s="48"/>
      <c r="I1183" s="43"/>
      <c r="J1183" s="43"/>
      <c r="K1183" s="43"/>
      <c r="L1183" s="43"/>
    </row>
    <row r="1184" ht="11.25" customHeight="1">
      <c r="A1184" s="23" t="s">
        <v>311</v>
      </c>
    </row>
  </sheetData>
  <sheetProtection formatCells="0"/>
  <mergeCells count="3">
    <mergeCell ref="B3:E3"/>
    <mergeCell ref="F3:I3"/>
    <mergeCell ref="J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OddEven="1">
    <oddHeader>&amp;L&amp;1 </oddHeader>
    <oddFooter>&amp;L&amp;1 </oddFooter>
    <evenHeader>&amp;L&amp;1?</evenHeader>
    <evenFooter>&amp;L&amp;1?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4"/>
  <sheetViews>
    <sheetView showGridLines="0" showZeros="0" zoomScalePageLayoutView="0" workbookViewId="0" topLeftCell="A1">
      <selection activeCell="F18" sqref="F18"/>
    </sheetView>
  </sheetViews>
  <sheetFormatPr defaultColWidth="9.140625" defaultRowHeight="11.25" customHeight="1"/>
  <cols>
    <col min="1" max="1" width="37.140625" style="145" customWidth="1"/>
    <col min="2" max="7" width="6.28125" style="145" customWidth="1"/>
    <col min="8" max="8" width="11.140625" style="145" customWidth="1"/>
    <col min="9" max="9" width="9.140625" style="122" customWidth="1"/>
    <col min="10" max="10" width="9.140625" style="123" customWidth="1"/>
    <col min="11" max="16384" width="9.140625" style="122" customWidth="1"/>
  </cols>
  <sheetData>
    <row r="1" spans="1:8" ht="28.5" customHeight="1">
      <c r="A1" s="309" t="s">
        <v>504</v>
      </c>
      <c r="B1" s="309"/>
      <c r="C1" s="309"/>
      <c r="D1" s="309"/>
      <c r="E1" s="309"/>
      <c r="F1" s="309"/>
      <c r="G1" s="309"/>
      <c r="H1" s="309"/>
    </row>
    <row r="2" spans="1:8" ht="11.25" customHeight="1">
      <c r="A2" s="140"/>
      <c r="B2" s="140"/>
      <c r="C2" s="140"/>
      <c r="D2" s="140"/>
      <c r="E2" s="140"/>
      <c r="F2" s="140"/>
      <c r="G2" s="140"/>
      <c r="H2" s="140"/>
    </row>
    <row r="3" spans="1:8" ht="11.25" customHeight="1">
      <c r="A3" s="310"/>
      <c r="B3" s="311" t="s">
        <v>317</v>
      </c>
      <c r="C3" s="312"/>
      <c r="D3" s="312"/>
      <c r="E3" s="313" t="s">
        <v>577</v>
      </c>
      <c r="F3" s="313"/>
      <c r="G3" s="313"/>
      <c r="H3" s="314" t="s">
        <v>466</v>
      </c>
    </row>
    <row r="4" spans="1:8" ht="11.25" customHeight="1">
      <c r="A4" s="310"/>
      <c r="B4" s="282">
        <v>2019</v>
      </c>
      <c r="C4" s="282">
        <v>2020</v>
      </c>
      <c r="D4" s="282">
        <v>2021</v>
      </c>
      <c r="E4" s="282">
        <v>2019</v>
      </c>
      <c r="F4" s="282">
        <v>2020</v>
      </c>
      <c r="G4" s="282">
        <v>2021</v>
      </c>
      <c r="H4" s="314"/>
    </row>
    <row r="5" spans="1:8" ht="11.25" customHeight="1">
      <c r="A5" s="310"/>
      <c r="B5" s="315" t="s">
        <v>428</v>
      </c>
      <c r="C5" s="316"/>
      <c r="D5" s="317"/>
      <c r="E5" s="313" t="s">
        <v>467</v>
      </c>
      <c r="F5" s="313"/>
      <c r="G5" s="313"/>
      <c r="H5" s="313"/>
    </row>
    <row r="6" spans="1:11" ht="11.25" customHeight="1">
      <c r="A6" s="141" t="s">
        <v>468</v>
      </c>
      <c r="B6" s="283">
        <v>12.86</v>
      </c>
      <c r="C6" s="284">
        <v>7.82</v>
      </c>
      <c r="D6" s="284">
        <v>9.31</v>
      </c>
      <c r="E6" s="285">
        <v>100</v>
      </c>
      <c r="F6" s="285">
        <v>100</v>
      </c>
      <c r="G6" s="285">
        <v>100</v>
      </c>
      <c r="H6" s="286">
        <v>119.1</v>
      </c>
      <c r="I6" s="126"/>
      <c r="K6" s="126"/>
    </row>
    <row r="7" spans="1:11" ht="11.25" customHeight="1">
      <c r="A7" s="142" t="s">
        <v>469</v>
      </c>
      <c r="B7" s="287">
        <v>4.88</v>
      </c>
      <c r="C7" s="288">
        <v>1.17</v>
      </c>
      <c r="D7" s="288">
        <v>3.96</v>
      </c>
      <c r="E7" s="257">
        <v>37.947122861586315</v>
      </c>
      <c r="F7" s="257">
        <v>14.961636828644501</v>
      </c>
      <c r="G7" s="257">
        <v>42.534908700322234</v>
      </c>
      <c r="H7" s="289" t="s">
        <v>580</v>
      </c>
      <c r="I7" s="126"/>
      <c r="K7" s="126"/>
    </row>
    <row r="8" spans="1:11" ht="11.25" customHeight="1">
      <c r="A8" s="142" t="s">
        <v>470</v>
      </c>
      <c r="B8" s="287">
        <v>3.6</v>
      </c>
      <c r="C8" s="288">
        <v>3.62</v>
      </c>
      <c r="D8" s="288">
        <v>3.63</v>
      </c>
      <c r="E8" s="257">
        <v>27.993779160186627</v>
      </c>
      <c r="F8" s="257">
        <v>46.29156010230179</v>
      </c>
      <c r="G8" s="257">
        <v>38.99033297529538</v>
      </c>
      <c r="H8" s="289">
        <v>100.3</v>
      </c>
      <c r="I8" s="126"/>
      <c r="K8" s="126"/>
    </row>
    <row r="9" spans="1:11" ht="11.25" customHeight="1">
      <c r="A9" s="142" t="s">
        <v>471</v>
      </c>
      <c r="B9" s="287">
        <v>4.38</v>
      </c>
      <c r="C9" s="288">
        <v>3.0300000000000002</v>
      </c>
      <c r="D9" s="288">
        <v>1.72</v>
      </c>
      <c r="E9" s="257">
        <v>34.059097978227065</v>
      </c>
      <c r="F9" s="257">
        <v>38.746803069053705</v>
      </c>
      <c r="G9" s="257">
        <v>18.474758324382382</v>
      </c>
      <c r="H9" s="289">
        <v>56.8</v>
      </c>
      <c r="I9" s="126"/>
      <c r="K9" s="126"/>
    </row>
    <row r="10" spans="1:11" ht="11.25" customHeight="1">
      <c r="A10" s="141" t="s">
        <v>472</v>
      </c>
      <c r="B10" s="284">
        <v>174.81</v>
      </c>
      <c r="C10" s="284">
        <v>84.61</v>
      </c>
      <c r="D10" s="284">
        <v>269.63</v>
      </c>
      <c r="E10" s="285">
        <v>100</v>
      </c>
      <c r="F10" s="285">
        <v>100</v>
      </c>
      <c r="G10" s="285">
        <v>100</v>
      </c>
      <c r="H10" s="286" t="s">
        <v>581</v>
      </c>
      <c r="I10" s="126"/>
      <c r="K10" s="126"/>
    </row>
    <row r="11" spans="1:11" ht="11.25" customHeight="1">
      <c r="A11" s="142" t="s">
        <v>469</v>
      </c>
      <c r="B11" s="288">
        <v>94.98</v>
      </c>
      <c r="C11" s="288">
        <v>51.24</v>
      </c>
      <c r="D11" s="288">
        <v>97.83</v>
      </c>
      <c r="E11" s="257">
        <v>54.33327612836794</v>
      </c>
      <c r="F11" s="257">
        <v>60.56021746838435</v>
      </c>
      <c r="G11" s="257">
        <v>36.28305455624374</v>
      </c>
      <c r="H11" s="289">
        <v>190.9</v>
      </c>
      <c r="I11" s="126"/>
      <c r="K11" s="126"/>
    </row>
    <row r="12" spans="1:11" ht="11.25" customHeight="1">
      <c r="A12" s="142" t="s">
        <v>470</v>
      </c>
      <c r="B12" s="288">
        <v>23.04</v>
      </c>
      <c r="C12" s="288">
        <v>23.5</v>
      </c>
      <c r="D12" s="288">
        <v>37.300000000000004</v>
      </c>
      <c r="E12" s="257">
        <v>13.180024026085464</v>
      </c>
      <c r="F12" s="257">
        <v>27.7744947405744</v>
      </c>
      <c r="G12" s="257">
        <v>13.833772206356862</v>
      </c>
      <c r="H12" s="289">
        <v>158.7</v>
      </c>
      <c r="I12" s="126"/>
      <c r="K12" s="126"/>
    </row>
    <row r="13" spans="1:11" ht="11.25" customHeight="1">
      <c r="A13" s="142" t="s">
        <v>471</v>
      </c>
      <c r="B13" s="288">
        <v>56.79</v>
      </c>
      <c r="C13" s="288">
        <v>9.870000000000001</v>
      </c>
      <c r="D13" s="288">
        <v>134.5</v>
      </c>
      <c r="E13" s="257">
        <v>32.486699845546596</v>
      </c>
      <c r="F13" s="257">
        <v>11.66528779104125</v>
      </c>
      <c r="G13" s="257">
        <v>49.8831732373994</v>
      </c>
      <c r="H13" s="289" t="s">
        <v>582</v>
      </c>
      <c r="I13" s="126"/>
      <c r="K13" s="126"/>
    </row>
    <row r="14" spans="1:11" ht="22.5">
      <c r="A14" s="141" t="s">
        <v>502</v>
      </c>
      <c r="B14" s="284">
        <v>5.55</v>
      </c>
      <c r="C14" s="284">
        <v>9.03</v>
      </c>
      <c r="D14" s="284">
        <v>2.92</v>
      </c>
      <c r="E14" s="285">
        <v>100</v>
      </c>
      <c r="F14" s="285">
        <v>100</v>
      </c>
      <c r="G14" s="285">
        <v>100</v>
      </c>
      <c r="H14" s="286">
        <v>32.3</v>
      </c>
      <c r="I14" s="126"/>
      <c r="K14" s="126"/>
    </row>
    <row r="15" spans="1:11" ht="11.25" customHeight="1">
      <c r="A15" s="142" t="s">
        <v>469</v>
      </c>
      <c r="B15" s="288">
        <v>5.48</v>
      </c>
      <c r="C15" s="288">
        <v>2.16</v>
      </c>
      <c r="D15" s="288">
        <v>2.0300000000000002</v>
      </c>
      <c r="E15" s="290">
        <v>98.73873873873875</v>
      </c>
      <c r="F15" s="290">
        <v>23.920265780730897</v>
      </c>
      <c r="G15" s="290">
        <v>69.5205479452055</v>
      </c>
      <c r="H15" s="289">
        <v>94</v>
      </c>
      <c r="I15" s="126"/>
      <c r="K15" s="126"/>
    </row>
    <row r="16" spans="1:11" ht="11.25" customHeight="1">
      <c r="A16" s="142" t="s">
        <v>470</v>
      </c>
      <c r="B16" s="288">
        <v>0.04</v>
      </c>
      <c r="C16" s="288">
        <v>0.04</v>
      </c>
      <c r="D16" s="288">
        <v>0</v>
      </c>
      <c r="E16" s="290">
        <v>0.7207207207207208</v>
      </c>
      <c r="F16" s="290">
        <v>0.44296788482835</v>
      </c>
      <c r="G16" s="290">
        <v>0</v>
      </c>
      <c r="H16" s="289"/>
      <c r="I16" s="126"/>
      <c r="K16" s="126"/>
    </row>
    <row r="17" spans="1:11" ht="11.25" customHeight="1">
      <c r="A17" s="142" t="s">
        <v>471</v>
      </c>
      <c r="B17" s="288">
        <v>0.03</v>
      </c>
      <c r="C17" s="288">
        <v>6.83</v>
      </c>
      <c r="D17" s="288">
        <v>0.89</v>
      </c>
      <c r="E17" s="290">
        <v>0.5405405405405406</v>
      </c>
      <c r="F17" s="290">
        <v>75.63676633444076</v>
      </c>
      <c r="G17" s="290">
        <v>30.47945205479452</v>
      </c>
      <c r="H17" s="289">
        <v>13</v>
      </c>
      <c r="I17" s="126"/>
      <c r="K17" s="126"/>
    </row>
    <row r="18" spans="1:11" ht="22.5">
      <c r="A18" s="141" t="s">
        <v>503</v>
      </c>
      <c r="B18" s="284">
        <v>83.47</v>
      </c>
      <c r="C18" s="284">
        <v>82.89</v>
      </c>
      <c r="D18" s="284">
        <v>86.46000000000001</v>
      </c>
      <c r="E18" s="285">
        <v>100</v>
      </c>
      <c r="F18" s="285">
        <v>100</v>
      </c>
      <c r="G18" s="285">
        <v>99.99999999999999</v>
      </c>
      <c r="H18" s="286">
        <v>104.3</v>
      </c>
      <c r="I18" s="126"/>
      <c r="K18" s="126"/>
    </row>
    <row r="19" spans="1:11" ht="11.25" customHeight="1">
      <c r="A19" s="142" t="s">
        <v>469</v>
      </c>
      <c r="B19" s="288">
        <v>38.44</v>
      </c>
      <c r="C19" s="288">
        <v>41.15</v>
      </c>
      <c r="D19" s="288">
        <v>41.31</v>
      </c>
      <c r="E19" s="290">
        <v>46.05247394273392</v>
      </c>
      <c r="F19" s="290">
        <v>49.64410664736398</v>
      </c>
      <c r="G19" s="290">
        <v>47.77931991672449</v>
      </c>
      <c r="H19" s="289">
        <v>100.4</v>
      </c>
      <c r="I19" s="126"/>
      <c r="K19" s="126"/>
    </row>
    <row r="20" spans="1:11" ht="11.25" customHeight="1">
      <c r="A20" s="142" t="s">
        <v>470</v>
      </c>
      <c r="B20" s="288">
        <v>23.79</v>
      </c>
      <c r="C20" s="288">
        <v>18.87</v>
      </c>
      <c r="D20" s="288">
        <v>19.830000000000002</v>
      </c>
      <c r="E20" s="290">
        <v>28.501257936983347</v>
      </c>
      <c r="F20" s="290">
        <v>22.765110387260226</v>
      </c>
      <c r="G20" s="290">
        <v>22.935461485079806</v>
      </c>
      <c r="H20" s="289">
        <v>105.1</v>
      </c>
      <c r="I20" s="126"/>
      <c r="K20" s="126"/>
    </row>
    <row r="21" spans="1:11" ht="11.25" customHeight="1">
      <c r="A21" s="142" t="s">
        <v>471</v>
      </c>
      <c r="B21" s="288">
        <v>21.240000000000002</v>
      </c>
      <c r="C21" s="288">
        <v>22.87</v>
      </c>
      <c r="D21" s="288">
        <v>25.32</v>
      </c>
      <c r="E21" s="290">
        <v>25.44626812028274</v>
      </c>
      <c r="F21" s="290">
        <v>27.590782965375798</v>
      </c>
      <c r="G21" s="290">
        <v>29.285218598195694</v>
      </c>
      <c r="H21" s="289">
        <v>110.7</v>
      </c>
      <c r="I21" s="126"/>
      <c r="K21" s="126"/>
    </row>
    <row r="22" spans="1:11" ht="11.25" customHeight="1">
      <c r="A22" s="141" t="s">
        <v>474</v>
      </c>
      <c r="B22" s="284">
        <v>3.97</v>
      </c>
      <c r="C22" s="284">
        <v>10.28</v>
      </c>
      <c r="D22" s="284">
        <v>5.12</v>
      </c>
      <c r="E22" s="285">
        <v>100</v>
      </c>
      <c r="F22" s="285">
        <v>100</v>
      </c>
      <c r="G22" s="285">
        <v>100</v>
      </c>
      <c r="H22" s="286">
        <v>49.8</v>
      </c>
      <c r="I22" s="126"/>
      <c r="K22" s="126"/>
    </row>
    <row r="23" spans="1:11" ht="11.25" customHeight="1">
      <c r="A23" s="142" t="s">
        <v>469</v>
      </c>
      <c r="B23" s="288">
        <v>1.6300000000000001</v>
      </c>
      <c r="C23" s="288">
        <v>3.73</v>
      </c>
      <c r="D23" s="288">
        <v>3.5300000000000002</v>
      </c>
      <c r="E23" s="290">
        <v>41.05793450881612</v>
      </c>
      <c r="F23" s="290">
        <v>36.284046692607006</v>
      </c>
      <c r="G23" s="290">
        <v>68.9453125</v>
      </c>
      <c r="H23" s="289">
        <v>94.6</v>
      </c>
      <c r="I23" s="126"/>
      <c r="K23" s="126"/>
    </row>
    <row r="24" spans="1:11" ht="11.25" customHeight="1">
      <c r="A24" s="142" t="s">
        <v>470</v>
      </c>
      <c r="B24" s="288">
        <v>1.95</v>
      </c>
      <c r="C24" s="288">
        <v>1.7</v>
      </c>
      <c r="D24" s="288">
        <v>1.29</v>
      </c>
      <c r="E24" s="290">
        <v>49.1183879093199</v>
      </c>
      <c r="F24" s="290">
        <v>16.53696498054475</v>
      </c>
      <c r="G24" s="290">
        <v>25.1953125</v>
      </c>
      <c r="H24" s="289">
        <v>75.9</v>
      </c>
      <c r="I24" s="126"/>
      <c r="K24" s="126"/>
    </row>
    <row r="25" spans="1:11" ht="11.25" customHeight="1">
      <c r="A25" s="142" t="s">
        <v>471</v>
      </c>
      <c r="B25" s="288">
        <v>0.39</v>
      </c>
      <c r="C25" s="288">
        <v>4.8500000000000005</v>
      </c>
      <c r="D25" s="288">
        <v>0.3</v>
      </c>
      <c r="E25" s="290">
        <v>9.82367758186398</v>
      </c>
      <c r="F25" s="290">
        <v>47.178988326848255</v>
      </c>
      <c r="G25" s="290">
        <v>5.859375</v>
      </c>
      <c r="H25" s="289">
        <v>6.2</v>
      </c>
      <c r="I25" s="126"/>
      <c r="K25" s="126"/>
    </row>
    <row r="26" spans="1:11" ht="22.5">
      <c r="A26" s="141" t="s">
        <v>475</v>
      </c>
      <c r="B26" s="284">
        <v>22.88</v>
      </c>
      <c r="C26" s="284">
        <v>14.64</v>
      </c>
      <c r="D26" s="284">
        <v>28.8</v>
      </c>
      <c r="E26" s="285">
        <v>100</v>
      </c>
      <c r="F26" s="285">
        <v>100</v>
      </c>
      <c r="G26" s="285">
        <v>100</v>
      </c>
      <c r="H26" s="286">
        <v>196.7</v>
      </c>
      <c r="I26" s="126"/>
      <c r="K26" s="126"/>
    </row>
    <row r="27" spans="1:11" ht="11.25" customHeight="1">
      <c r="A27" s="142" t="s">
        <v>469</v>
      </c>
      <c r="B27" s="288">
        <v>4.2700000000000005</v>
      </c>
      <c r="C27" s="288">
        <v>5.71</v>
      </c>
      <c r="D27" s="288">
        <v>4.66</v>
      </c>
      <c r="E27" s="290">
        <v>18.662587412587417</v>
      </c>
      <c r="F27" s="290">
        <v>39.002732240437155</v>
      </c>
      <c r="G27" s="290">
        <v>16.180555555555554</v>
      </c>
      <c r="H27" s="289">
        <v>81.6</v>
      </c>
      <c r="I27" s="126"/>
      <c r="K27" s="126"/>
    </row>
    <row r="28" spans="1:11" ht="11.25" customHeight="1">
      <c r="A28" s="142" t="s">
        <v>470</v>
      </c>
      <c r="B28" s="288">
        <v>18.02</v>
      </c>
      <c r="C28" s="288">
        <v>7.0600000000000005</v>
      </c>
      <c r="D28" s="288">
        <v>23.38</v>
      </c>
      <c r="E28" s="290">
        <v>78.75874125874127</v>
      </c>
      <c r="F28" s="290">
        <v>48.224043715846996</v>
      </c>
      <c r="G28" s="290">
        <v>81.18055555555556</v>
      </c>
      <c r="H28" s="289" t="s">
        <v>583</v>
      </c>
      <c r="I28" s="126"/>
      <c r="K28" s="126"/>
    </row>
    <row r="29" spans="1:11" ht="11.25" customHeight="1">
      <c r="A29" s="142" t="s">
        <v>471</v>
      </c>
      <c r="B29" s="288">
        <v>0.59</v>
      </c>
      <c r="C29" s="288">
        <v>1.87</v>
      </c>
      <c r="D29" s="288">
        <v>0.76</v>
      </c>
      <c r="E29" s="290">
        <v>2.5786713286713288</v>
      </c>
      <c r="F29" s="290">
        <v>12.773224043715846</v>
      </c>
      <c r="G29" s="290">
        <v>2.638888888888889</v>
      </c>
      <c r="H29" s="289">
        <v>40.6</v>
      </c>
      <c r="I29" s="126"/>
      <c r="K29" s="126"/>
    </row>
    <row r="30" spans="1:11" ht="22.5">
      <c r="A30" s="141" t="s">
        <v>476</v>
      </c>
      <c r="B30" s="284">
        <v>12.46</v>
      </c>
      <c r="C30" s="284">
        <v>8.15</v>
      </c>
      <c r="D30" s="284">
        <v>10.85</v>
      </c>
      <c r="E30" s="285">
        <v>100</v>
      </c>
      <c r="F30" s="285">
        <v>100</v>
      </c>
      <c r="G30" s="285">
        <v>100</v>
      </c>
      <c r="H30" s="286">
        <v>133.1</v>
      </c>
      <c r="I30" s="126"/>
      <c r="K30" s="126"/>
    </row>
    <row r="31" spans="1:11" ht="11.25" customHeight="1">
      <c r="A31" s="142" t="s">
        <v>469</v>
      </c>
      <c r="B31" s="288">
        <v>7.18</v>
      </c>
      <c r="C31" s="288">
        <v>5.54</v>
      </c>
      <c r="D31" s="288">
        <v>5.43</v>
      </c>
      <c r="E31" s="290">
        <v>57.624398073836275</v>
      </c>
      <c r="F31" s="290">
        <v>67.97546012269939</v>
      </c>
      <c r="G31" s="290">
        <v>50.046082949308754</v>
      </c>
      <c r="H31" s="289">
        <v>98</v>
      </c>
      <c r="I31" s="126"/>
      <c r="K31" s="126"/>
    </row>
    <row r="32" spans="1:11" ht="11.25" customHeight="1">
      <c r="A32" s="142" t="s">
        <v>470</v>
      </c>
      <c r="B32" s="288">
        <v>1.78</v>
      </c>
      <c r="C32" s="288">
        <v>1.29</v>
      </c>
      <c r="D32" s="288">
        <v>2.34</v>
      </c>
      <c r="E32" s="290">
        <v>14.285714285714285</v>
      </c>
      <c r="F32" s="290">
        <v>15.828220858895705</v>
      </c>
      <c r="G32" s="290">
        <v>21.566820276497698</v>
      </c>
      <c r="H32" s="289">
        <v>181.4</v>
      </c>
      <c r="I32" s="126"/>
      <c r="K32" s="126"/>
    </row>
    <row r="33" spans="1:11" ht="11.25" customHeight="1">
      <c r="A33" s="142" t="s">
        <v>471</v>
      </c>
      <c r="B33" s="288">
        <v>3.5</v>
      </c>
      <c r="C33" s="288">
        <v>1.32</v>
      </c>
      <c r="D33" s="288">
        <v>3.08</v>
      </c>
      <c r="E33" s="290">
        <v>28.089887640449437</v>
      </c>
      <c r="F33" s="290">
        <v>16.196319018404907</v>
      </c>
      <c r="G33" s="290">
        <v>28.387096774193548</v>
      </c>
      <c r="H33" s="289" t="s">
        <v>584</v>
      </c>
      <c r="I33" s="126"/>
      <c r="K33" s="126"/>
    </row>
    <row r="34" spans="1:11" ht="33.75" customHeight="1">
      <c r="A34" s="141" t="s">
        <v>477</v>
      </c>
      <c r="B34" s="284">
        <v>1.06</v>
      </c>
      <c r="C34" s="284">
        <v>0.91</v>
      </c>
      <c r="D34" s="284">
        <v>0.8300000000000001</v>
      </c>
      <c r="E34" s="285">
        <v>100</v>
      </c>
      <c r="F34" s="285">
        <v>100</v>
      </c>
      <c r="G34" s="285">
        <v>99.99999999999999</v>
      </c>
      <c r="H34" s="286">
        <v>91.2</v>
      </c>
      <c r="I34" s="126"/>
      <c r="K34" s="126"/>
    </row>
    <row r="35" spans="1:11" ht="11.25" customHeight="1">
      <c r="A35" s="142" t="s">
        <v>469</v>
      </c>
      <c r="B35" s="288">
        <v>0.79</v>
      </c>
      <c r="C35" s="288">
        <v>0.68</v>
      </c>
      <c r="D35" s="288">
        <v>0.65</v>
      </c>
      <c r="E35" s="290">
        <v>74.52830188679245</v>
      </c>
      <c r="F35" s="290">
        <v>74.72527472527473</v>
      </c>
      <c r="G35" s="290">
        <v>78.3132530120482</v>
      </c>
      <c r="H35" s="289">
        <v>95.6</v>
      </c>
      <c r="I35" s="126"/>
      <c r="K35" s="126"/>
    </row>
    <row r="36" spans="1:11" ht="11.25" customHeight="1">
      <c r="A36" s="142" t="s">
        <v>470</v>
      </c>
      <c r="B36" s="288">
        <v>0.21</v>
      </c>
      <c r="C36" s="288">
        <v>0.13</v>
      </c>
      <c r="D36" s="288">
        <v>0.14</v>
      </c>
      <c r="E36" s="290">
        <v>19.81132075471698</v>
      </c>
      <c r="F36" s="290">
        <v>14.285714285714285</v>
      </c>
      <c r="G36" s="290">
        <v>16.867469879518072</v>
      </c>
      <c r="H36" s="289">
        <v>107.7</v>
      </c>
      <c r="I36" s="126"/>
      <c r="K36" s="126"/>
    </row>
    <row r="37" spans="1:11" ht="11.25" customHeight="1">
      <c r="A37" s="142" t="s">
        <v>471</v>
      </c>
      <c r="B37" s="288">
        <v>0.06</v>
      </c>
      <c r="C37" s="288">
        <v>0.1</v>
      </c>
      <c r="D37" s="288">
        <v>0.04</v>
      </c>
      <c r="E37" s="290">
        <v>5.660377358490566</v>
      </c>
      <c r="F37" s="290">
        <v>10.989010989010989</v>
      </c>
      <c r="G37" s="290">
        <v>4.8192771084337345</v>
      </c>
      <c r="H37" s="289">
        <v>40</v>
      </c>
      <c r="I37" s="126"/>
      <c r="K37" s="126"/>
    </row>
    <row r="38" spans="1:11" ht="33.75" customHeight="1">
      <c r="A38" s="141" t="s">
        <v>478</v>
      </c>
      <c r="B38" s="284">
        <v>5.38</v>
      </c>
      <c r="C38" s="284">
        <v>4.6000000000000005</v>
      </c>
      <c r="D38" s="284">
        <v>7.4</v>
      </c>
      <c r="E38" s="285">
        <v>100</v>
      </c>
      <c r="F38" s="285">
        <v>100</v>
      </c>
      <c r="G38" s="285">
        <v>100</v>
      </c>
      <c r="H38" s="286">
        <v>160.9</v>
      </c>
      <c r="I38" s="126"/>
      <c r="K38" s="126"/>
    </row>
    <row r="39" spans="1:11" ht="11.25" customHeight="1">
      <c r="A39" s="142" t="s">
        <v>469</v>
      </c>
      <c r="B39" s="288">
        <v>4.58</v>
      </c>
      <c r="C39" s="288">
        <v>3.8200000000000003</v>
      </c>
      <c r="D39" s="288">
        <v>6.3</v>
      </c>
      <c r="E39" s="290">
        <v>85.13011152416357</v>
      </c>
      <c r="F39" s="290">
        <v>83.04347826086955</v>
      </c>
      <c r="G39" s="290">
        <v>85.13513513513513</v>
      </c>
      <c r="H39" s="289">
        <v>164.9</v>
      </c>
      <c r="I39" s="126"/>
      <c r="K39" s="126"/>
    </row>
    <row r="40" spans="1:11" ht="11.25" customHeight="1">
      <c r="A40" s="142" t="s">
        <v>470</v>
      </c>
      <c r="B40" s="288">
        <v>0.21</v>
      </c>
      <c r="C40" s="288">
        <v>0.31</v>
      </c>
      <c r="D40" s="288">
        <v>0.75</v>
      </c>
      <c r="E40" s="290">
        <v>3.903345724907063</v>
      </c>
      <c r="F40" s="290">
        <v>6.7391304347826075</v>
      </c>
      <c r="G40" s="290">
        <v>10.135135135135135</v>
      </c>
      <c r="H40" s="289" t="s">
        <v>585</v>
      </c>
      <c r="I40" s="126"/>
      <c r="K40" s="126"/>
    </row>
    <row r="41" spans="1:11" ht="11.25" customHeight="1">
      <c r="A41" s="142" t="s">
        <v>471</v>
      </c>
      <c r="B41" s="288">
        <v>0.59</v>
      </c>
      <c r="C41" s="288">
        <v>0.47000000000000003</v>
      </c>
      <c r="D41" s="288">
        <v>0.35000000000000003</v>
      </c>
      <c r="E41" s="290">
        <v>10.966542750929369</v>
      </c>
      <c r="F41" s="290">
        <v>10.217391304347824</v>
      </c>
      <c r="G41" s="290">
        <v>4.72972972972973</v>
      </c>
      <c r="H41" s="289">
        <v>74.5</v>
      </c>
      <c r="I41" s="126"/>
      <c r="K41" s="126"/>
    </row>
    <row r="42" spans="1:11" ht="33.75" customHeight="1">
      <c r="A42" s="141" t="s">
        <v>479</v>
      </c>
      <c r="B42" s="284">
        <v>3.97</v>
      </c>
      <c r="C42" s="284">
        <v>3.73</v>
      </c>
      <c r="D42" s="284">
        <v>4.37</v>
      </c>
      <c r="E42" s="285">
        <v>100</v>
      </c>
      <c r="F42" s="285">
        <v>100</v>
      </c>
      <c r="G42" s="285">
        <v>100</v>
      </c>
      <c r="H42" s="286">
        <v>117.2</v>
      </c>
      <c r="I42" s="126"/>
      <c r="K42" s="126"/>
    </row>
    <row r="43" spans="1:11" ht="11.25" customHeight="1">
      <c r="A43" s="142" t="s">
        <v>469</v>
      </c>
      <c r="B43" s="288">
        <v>1.23</v>
      </c>
      <c r="C43" s="288">
        <v>1.41</v>
      </c>
      <c r="D43" s="288">
        <v>1.56</v>
      </c>
      <c r="E43" s="290">
        <v>30.982367758186395</v>
      </c>
      <c r="F43" s="290">
        <v>37.80160857908847</v>
      </c>
      <c r="G43" s="290">
        <v>35.69794050343249</v>
      </c>
      <c r="H43" s="289">
        <v>110.6</v>
      </c>
      <c r="I43" s="126"/>
      <c r="K43" s="126"/>
    </row>
    <row r="44" spans="1:11" ht="11.25" customHeight="1">
      <c r="A44" s="142" t="s">
        <v>470</v>
      </c>
      <c r="B44" s="288">
        <v>2.64</v>
      </c>
      <c r="C44" s="288">
        <v>2.2</v>
      </c>
      <c r="D44" s="288">
        <v>2.65</v>
      </c>
      <c r="E44" s="290">
        <v>66.49874055415617</v>
      </c>
      <c r="F44" s="290">
        <v>58.981233243967836</v>
      </c>
      <c r="G44" s="290">
        <v>60.640732265446225</v>
      </c>
      <c r="H44" s="289">
        <v>120.5</v>
      </c>
      <c r="I44" s="126"/>
      <c r="K44" s="126"/>
    </row>
    <row r="45" spans="1:11" ht="11.25" customHeight="1">
      <c r="A45" s="142" t="s">
        <v>471</v>
      </c>
      <c r="B45" s="288">
        <v>0.1</v>
      </c>
      <c r="C45" s="288">
        <v>0.12</v>
      </c>
      <c r="D45" s="288">
        <v>0.16</v>
      </c>
      <c r="E45" s="290">
        <v>2.5188916876574305</v>
      </c>
      <c r="F45" s="290">
        <v>3.2171581769436997</v>
      </c>
      <c r="G45" s="290">
        <v>3.6613272311212812</v>
      </c>
      <c r="H45" s="289">
        <v>133.3</v>
      </c>
      <c r="I45" s="126"/>
      <c r="K45" s="126"/>
    </row>
    <row r="46" spans="1:11" ht="11.25" customHeight="1">
      <c r="A46" s="141" t="s">
        <v>480</v>
      </c>
      <c r="B46" s="284">
        <v>12.72</v>
      </c>
      <c r="C46" s="284">
        <v>19.27</v>
      </c>
      <c r="D46" s="284">
        <v>20.22</v>
      </c>
      <c r="E46" s="285">
        <v>100</v>
      </c>
      <c r="F46" s="285">
        <v>100</v>
      </c>
      <c r="G46" s="285">
        <v>100</v>
      </c>
      <c r="H46" s="286">
        <v>104.9</v>
      </c>
      <c r="I46" s="126"/>
      <c r="K46" s="126"/>
    </row>
    <row r="47" spans="1:11" ht="11.25" customHeight="1">
      <c r="A47" s="142" t="s">
        <v>469</v>
      </c>
      <c r="B47" s="288">
        <v>6.41</v>
      </c>
      <c r="C47" s="288">
        <v>9.71</v>
      </c>
      <c r="D47" s="288">
        <v>11.65</v>
      </c>
      <c r="E47" s="290">
        <v>50.393081761006286</v>
      </c>
      <c r="F47" s="290">
        <v>50.38920601971978</v>
      </c>
      <c r="G47" s="290">
        <v>57.6162215628091</v>
      </c>
      <c r="H47" s="289">
        <v>120</v>
      </c>
      <c r="I47" s="126"/>
      <c r="K47" s="126"/>
    </row>
    <row r="48" spans="1:11" ht="11.25" customHeight="1">
      <c r="A48" s="142" t="s">
        <v>470</v>
      </c>
      <c r="B48" s="288">
        <v>5.15</v>
      </c>
      <c r="C48" s="288">
        <v>6.34</v>
      </c>
      <c r="D48" s="288">
        <v>6.38</v>
      </c>
      <c r="E48" s="290">
        <v>40.4874213836478</v>
      </c>
      <c r="F48" s="290">
        <v>32.900882200311365</v>
      </c>
      <c r="G48" s="290">
        <v>31.552917903066273</v>
      </c>
      <c r="H48" s="289">
        <v>100.6</v>
      </c>
      <c r="I48" s="126"/>
      <c r="K48" s="126"/>
    </row>
    <row r="49" spans="1:11" ht="11.25" customHeight="1">
      <c r="A49" s="142" t="s">
        <v>471</v>
      </c>
      <c r="B49" s="288">
        <v>1.16</v>
      </c>
      <c r="C49" s="288">
        <v>3.22</v>
      </c>
      <c r="D49" s="288">
        <v>2.19</v>
      </c>
      <c r="E49" s="290">
        <v>9.119496855345911</v>
      </c>
      <c r="F49" s="290">
        <v>16.709911779968863</v>
      </c>
      <c r="G49" s="290">
        <v>10.83086053412463</v>
      </c>
      <c r="H49" s="289">
        <v>68</v>
      </c>
      <c r="I49" s="126"/>
      <c r="K49" s="126"/>
    </row>
    <row r="50" spans="1:11" ht="33.75" customHeight="1">
      <c r="A50" s="141" t="s">
        <v>481</v>
      </c>
      <c r="B50" s="284">
        <v>1.43</v>
      </c>
      <c r="C50" s="284">
        <v>1.53</v>
      </c>
      <c r="D50" s="284">
        <v>1.25</v>
      </c>
      <c r="E50" s="285">
        <v>100</v>
      </c>
      <c r="F50" s="285">
        <v>100</v>
      </c>
      <c r="G50" s="285">
        <v>100</v>
      </c>
      <c r="H50" s="286">
        <v>81.7</v>
      </c>
      <c r="I50" s="126"/>
      <c r="K50" s="126"/>
    </row>
    <row r="51" spans="1:11" ht="11.25" customHeight="1">
      <c r="A51" s="142" t="s">
        <v>469</v>
      </c>
      <c r="B51" s="288">
        <v>0.76</v>
      </c>
      <c r="C51" s="288">
        <v>1.19</v>
      </c>
      <c r="D51" s="288">
        <v>0.64</v>
      </c>
      <c r="E51" s="290">
        <v>53.14685314685315</v>
      </c>
      <c r="F51" s="290">
        <v>77.77777777777777</v>
      </c>
      <c r="G51" s="290">
        <v>51.2</v>
      </c>
      <c r="H51" s="289">
        <v>53.8</v>
      </c>
      <c r="I51" s="126"/>
      <c r="K51" s="126"/>
    </row>
    <row r="52" spans="1:11" ht="11.25" customHeight="1">
      <c r="A52" s="142" t="s">
        <v>470</v>
      </c>
      <c r="B52" s="288">
        <v>0.51</v>
      </c>
      <c r="C52" s="288">
        <v>0.18</v>
      </c>
      <c r="D52" s="288">
        <v>0.37</v>
      </c>
      <c r="E52" s="290">
        <v>35.66433566433567</v>
      </c>
      <c r="F52" s="290">
        <v>11.76470588235294</v>
      </c>
      <c r="G52" s="290">
        <v>29.6</v>
      </c>
      <c r="H52" s="289" t="s">
        <v>586</v>
      </c>
      <c r="I52" s="126"/>
      <c r="K52" s="126"/>
    </row>
    <row r="53" spans="1:11" ht="11.25" customHeight="1">
      <c r="A53" s="142" t="s">
        <v>471</v>
      </c>
      <c r="B53" s="288">
        <v>0.16</v>
      </c>
      <c r="C53" s="288">
        <v>0.16</v>
      </c>
      <c r="D53" s="288">
        <v>0.24</v>
      </c>
      <c r="E53" s="290">
        <v>11.18881118881119</v>
      </c>
      <c r="F53" s="290">
        <v>10.457516339869281</v>
      </c>
      <c r="G53" s="290">
        <v>19.2</v>
      </c>
      <c r="H53" s="289">
        <v>150</v>
      </c>
      <c r="I53" s="126"/>
      <c r="K53" s="126"/>
    </row>
    <row r="54" spans="1:11" ht="33.75">
      <c r="A54" s="141" t="s">
        <v>482</v>
      </c>
      <c r="B54" s="284">
        <v>16.43</v>
      </c>
      <c r="C54" s="284">
        <v>17.68</v>
      </c>
      <c r="D54" s="284">
        <v>23.54</v>
      </c>
      <c r="E54" s="285">
        <v>100</v>
      </c>
      <c r="F54" s="285">
        <v>100</v>
      </c>
      <c r="G54" s="285">
        <v>100</v>
      </c>
      <c r="H54" s="286">
        <v>133.1</v>
      </c>
      <c r="I54" s="126"/>
      <c r="K54" s="126"/>
    </row>
    <row r="55" spans="1:11" ht="11.25" customHeight="1">
      <c r="A55" s="142" t="s">
        <v>469</v>
      </c>
      <c r="B55" s="288">
        <v>13.14</v>
      </c>
      <c r="C55" s="288">
        <v>14.64</v>
      </c>
      <c r="D55" s="288">
        <v>19.25</v>
      </c>
      <c r="E55" s="290">
        <v>79.97565429093123</v>
      </c>
      <c r="F55" s="290">
        <v>82.8054298642534</v>
      </c>
      <c r="G55" s="290">
        <v>81.77570093457945</v>
      </c>
      <c r="H55" s="289">
        <v>131.5</v>
      </c>
      <c r="I55" s="126"/>
      <c r="K55" s="126"/>
    </row>
    <row r="56" spans="1:11" ht="11.25" customHeight="1">
      <c r="A56" s="142" t="s">
        <v>470</v>
      </c>
      <c r="B56" s="288">
        <v>1.1500000000000001</v>
      </c>
      <c r="C56" s="288">
        <v>1.16</v>
      </c>
      <c r="D56" s="288">
        <v>1.19</v>
      </c>
      <c r="E56" s="290">
        <v>6.999391357273281</v>
      </c>
      <c r="F56" s="290">
        <v>6.561085972850678</v>
      </c>
      <c r="G56" s="290">
        <v>5.055225148683093</v>
      </c>
      <c r="H56" s="289">
        <v>102.6</v>
      </c>
      <c r="I56" s="126"/>
      <c r="K56" s="126"/>
    </row>
    <row r="57" spans="1:11" ht="11.25" customHeight="1">
      <c r="A57" s="142" t="s">
        <v>471</v>
      </c>
      <c r="B57" s="288">
        <v>2.14</v>
      </c>
      <c r="C57" s="288">
        <v>1.8800000000000001</v>
      </c>
      <c r="D57" s="288">
        <v>3.1</v>
      </c>
      <c r="E57" s="290">
        <v>13.024954351795497</v>
      </c>
      <c r="F57" s="290">
        <v>10.633484162895927</v>
      </c>
      <c r="G57" s="290">
        <v>13.169073916737469</v>
      </c>
      <c r="H57" s="289">
        <v>164.9</v>
      </c>
      <c r="I57" s="126"/>
      <c r="K57" s="126"/>
    </row>
    <row r="58" spans="1:11" ht="45" customHeight="1">
      <c r="A58" s="141" t="s">
        <v>483</v>
      </c>
      <c r="B58" s="284">
        <v>0.15</v>
      </c>
      <c r="C58" s="284">
        <v>0.07</v>
      </c>
      <c r="D58" s="284">
        <v>0.11</v>
      </c>
      <c r="E58" s="285">
        <v>100</v>
      </c>
      <c r="F58" s="285">
        <v>100</v>
      </c>
      <c r="G58" s="285">
        <v>100</v>
      </c>
      <c r="H58" s="286">
        <v>157.1</v>
      </c>
      <c r="I58" s="126"/>
      <c r="K58" s="126"/>
    </row>
    <row r="59" spans="1:11" ht="11.25" customHeight="1">
      <c r="A59" s="142" t="s">
        <v>469</v>
      </c>
      <c r="B59" s="288">
        <v>0.07</v>
      </c>
      <c r="C59" s="288">
        <v>0.04</v>
      </c>
      <c r="D59" s="288">
        <v>0.06</v>
      </c>
      <c r="E59" s="290">
        <v>46.66666666666667</v>
      </c>
      <c r="F59" s="290">
        <v>57.14285714285714</v>
      </c>
      <c r="G59" s="290">
        <v>54.54545454545455</v>
      </c>
      <c r="H59" s="289">
        <v>150</v>
      </c>
      <c r="I59" s="126"/>
      <c r="K59" s="126"/>
    </row>
    <row r="60" spans="1:11" ht="11.25" customHeight="1">
      <c r="A60" s="142" t="s">
        <v>470</v>
      </c>
      <c r="B60" s="288">
        <v>0.01</v>
      </c>
      <c r="C60" s="288">
        <v>0.03</v>
      </c>
      <c r="D60" s="288">
        <v>0.03</v>
      </c>
      <c r="E60" s="290">
        <v>6.666666666666667</v>
      </c>
      <c r="F60" s="290">
        <v>42.857142857142854</v>
      </c>
      <c r="G60" s="290">
        <v>27.272727272727273</v>
      </c>
      <c r="H60" s="289">
        <v>100</v>
      </c>
      <c r="I60" s="126"/>
      <c r="K60" s="126"/>
    </row>
    <row r="61" spans="1:11" ht="11.25" customHeight="1">
      <c r="A61" s="142" t="s">
        <v>471</v>
      </c>
      <c r="B61" s="288">
        <v>0.07</v>
      </c>
      <c r="C61" s="288">
        <v>0</v>
      </c>
      <c r="D61" s="288">
        <v>0.02</v>
      </c>
      <c r="E61" s="290">
        <v>46.66666666666667</v>
      </c>
      <c r="F61" s="290">
        <v>0</v>
      </c>
      <c r="G61" s="290">
        <v>18.181818181818183</v>
      </c>
      <c r="H61" s="289"/>
      <c r="I61" s="126"/>
      <c r="K61" s="126"/>
    </row>
    <row r="62" spans="1:11" ht="11.25" customHeight="1">
      <c r="A62" s="141" t="s">
        <v>484</v>
      </c>
      <c r="B62" s="284">
        <v>10.59</v>
      </c>
      <c r="C62" s="284">
        <v>17.3</v>
      </c>
      <c r="D62" s="284">
        <v>35.34</v>
      </c>
      <c r="E62" s="285">
        <v>100</v>
      </c>
      <c r="F62" s="285">
        <v>100</v>
      </c>
      <c r="G62" s="285">
        <v>100</v>
      </c>
      <c r="H62" s="286" t="s">
        <v>485</v>
      </c>
      <c r="I62" s="126"/>
      <c r="K62" s="126"/>
    </row>
    <row r="63" spans="1:11" ht="11.25" customHeight="1">
      <c r="A63" s="142" t="s">
        <v>469</v>
      </c>
      <c r="B63" s="288">
        <v>6.34</v>
      </c>
      <c r="C63" s="288">
        <v>9.38</v>
      </c>
      <c r="D63" s="288">
        <v>13.46</v>
      </c>
      <c r="E63" s="290">
        <v>59.86779981114259</v>
      </c>
      <c r="F63" s="290">
        <v>54.21965317919076</v>
      </c>
      <c r="G63" s="290">
        <v>38.08715336728919</v>
      </c>
      <c r="H63" s="289">
        <v>143.5</v>
      </c>
      <c r="I63" s="126"/>
      <c r="K63" s="126"/>
    </row>
    <row r="64" spans="1:11" ht="11.25" customHeight="1">
      <c r="A64" s="142" t="s">
        <v>470</v>
      </c>
      <c r="B64" s="288">
        <v>2.52</v>
      </c>
      <c r="C64" s="288">
        <v>3.56</v>
      </c>
      <c r="D64" s="288">
        <v>5.47</v>
      </c>
      <c r="E64" s="290">
        <v>23.796033994334277</v>
      </c>
      <c r="F64" s="290">
        <v>20.578034682080926</v>
      </c>
      <c r="G64" s="290">
        <v>15.4782116581777</v>
      </c>
      <c r="H64" s="289">
        <v>153.7</v>
      </c>
      <c r="I64" s="126"/>
      <c r="K64" s="126"/>
    </row>
    <row r="65" spans="1:11" ht="11.25" customHeight="1">
      <c r="A65" s="142" t="s">
        <v>471</v>
      </c>
      <c r="B65" s="288">
        <v>1.73</v>
      </c>
      <c r="C65" s="288">
        <v>4.36</v>
      </c>
      <c r="D65" s="288">
        <v>16.41</v>
      </c>
      <c r="E65" s="290">
        <v>16.336166194523134</v>
      </c>
      <c r="F65" s="290">
        <v>25.202312138728328</v>
      </c>
      <c r="G65" s="290">
        <v>46.434634974533104</v>
      </c>
      <c r="H65" s="289" t="s">
        <v>587</v>
      </c>
      <c r="I65" s="126"/>
      <c r="K65" s="126"/>
    </row>
    <row r="66" spans="1:11" ht="45" customHeight="1">
      <c r="A66" s="141" t="s">
        <v>486</v>
      </c>
      <c r="B66" s="284">
        <v>76.27</v>
      </c>
      <c r="C66" s="284">
        <v>71.32000000000001</v>
      </c>
      <c r="D66" s="284">
        <v>66.05</v>
      </c>
      <c r="E66" s="285">
        <v>100</v>
      </c>
      <c r="F66" s="285">
        <v>100</v>
      </c>
      <c r="G66" s="285">
        <v>100</v>
      </c>
      <c r="H66" s="286">
        <v>92.6</v>
      </c>
      <c r="I66" s="126"/>
      <c r="K66" s="126"/>
    </row>
    <row r="67" spans="1:11" ht="11.25" customHeight="1">
      <c r="A67" s="142" t="s">
        <v>469</v>
      </c>
      <c r="B67" s="288">
        <v>65.15</v>
      </c>
      <c r="C67" s="288">
        <v>61.88</v>
      </c>
      <c r="D67" s="288">
        <v>55.42</v>
      </c>
      <c r="E67" s="290">
        <v>85.4202176478301</v>
      </c>
      <c r="F67" s="290">
        <v>86.76388109927089</v>
      </c>
      <c r="G67" s="290">
        <v>83.90613171839516</v>
      </c>
      <c r="H67" s="289">
        <v>89.6</v>
      </c>
      <c r="I67" s="126"/>
      <c r="K67" s="126"/>
    </row>
    <row r="68" spans="1:11" ht="11.25" customHeight="1">
      <c r="A68" s="142" t="s">
        <v>470</v>
      </c>
      <c r="B68" s="288">
        <v>7.57</v>
      </c>
      <c r="C68" s="288">
        <v>5.36</v>
      </c>
      <c r="D68" s="288">
        <v>5.97</v>
      </c>
      <c r="E68" s="290">
        <v>9.925265504130065</v>
      </c>
      <c r="F68" s="290">
        <v>7.515423443634323</v>
      </c>
      <c r="G68" s="290">
        <v>9.038607115821348</v>
      </c>
      <c r="H68" s="289">
        <v>111.4</v>
      </c>
      <c r="I68" s="126"/>
      <c r="K68" s="126"/>
    </row>
    <row r="69" spans="1:11" ht="11.25" customHeight="1">
      <c r="A69" s="142" t="s">
        <v>471</v>
      </c>
      <c r="B69" s="288">
        <v>3.5500000000000003</v>
      </c>
      <c r="C69" s="288">
        <v>4.08</v>
      </c>
      <c r="D69" s="288">
        <v>4.66</v>
      </c>
      <c r="E69" s="290">
        <v>4.654516848039859</v>
      </c>
      <c r="F69" s="290">
        <v>5.720695457094783</v>
      </c>
      <c r="G69" s="290">
        <v>7.055261165783498</v>
      </c>
      <c r="H69" s="289">
        <v>114.2</v>
      </c>
      <c r="I69" s="126"/>
      <c r="K69" s="126"/>
    </row>
    <row r="70" spans="1:11" ht="22.5">
      <c r="A70" s="141" t="s">
        <v>487</v>
      </c>
      <c r="B70" s="284">
        <v>2.09</v>
      </c>
      <c r="C70" s="284">
        <v>4.41</v>
      </c>
      <c r="D70" s="284">
        <v>12.43</v>
      </c>
      <c r="E70" s="285">
        <v>100</v>
      </c>
      <c r="F70" s="285">
        <v>100</v>
      </c>
      <c r="G70" s="285">
        <v>100</v>
      </c>
      <c r="H70" s="286" t="s">
        <v>588</v>
      </c>
      <c r="I70" s="126"/>
      <c r="K70" s="126"/>
    </row>
    <row r="71" spans="1:11" ht="11.25" customHeight="1">
      <c r="A71" s="142" t="s">
        <v>469</v>
      </c>
      <c r="B71" s="288">
        <v>0.92</v>
      </c>
      <c r="C71" s="288">
        <v>1.92</v>
      </c>
      <c r="D71" s="288">
        <v>11.82</v>
      </c>
      <c r="E71" s="290">
        <v>44.01913875598086</v>
      </c>
      <c r="F71" s="290">
        <v>43.53741496598639</v>
      </c>
      <c r="G71" s="290">
        <v>95.09251810136766</v>
      </c>
      <c r="H71" s="289" t="s">
        <v>589</v>
      </c>
      <c r="I71" s="126"/>
      <c r="K71" s="126"/>
    </row>
    <row r="72" spans="1:11" ht="11.25" customHeight="1">
      <c r="A72" s="142" t="s">
        <v>470</v>
      </c>
      <c r="B72" s="288">
        <v>1.06</v>
      </c>
      <c r="C72" s="288">
        <v>2.39</v>
      </c>
      <c r="D72" s="288">
        <v>0.47000000000000003</v>
      </c>
      <c r="E72" s="290">
        <v>50.7177033492823</v>
      </c>
      <c r="F72" s="290">
        <v>54.19501133786848</v>
      </c>
      <c r="G72" s="290">
        <v>3.7811745776347547</v>
      </c>
      <c r="H72" s="289">
        <v>19.7</v>
      </c>
      <c r="I72" s="126"/>
      <c r="K72" s="126"/>
    </row>
    <row r="73" spans="1:11" ht="11.25" customHeight="1">
      <c r="A73" s="142" t="s">
        <v>471</v>
      </c>
      <c r="B73" s="288">
        <v>0.11</v>
      </c>
      <c r="C73" s="288">
        <v>0.1</v>
      </c>
      <c r="D73" s="288">
        <v>0.14</v>
      </c>
      <c r="E73" s="290">
        <v>5.2631578947368425</v>
      </c>
      <c r="F73" s="290">
        <v>2.2675736961451247</v>
      </c>
      <c r="G73" s="290">
        <v>1.1263073209975867</v>
      </c>
      <c r="H73" s="289">
        <v>140</v>
      </c>
      <c r="I73" s="126"/>
      <c r="K73" s="126"/>
    </row>
    <row r="74" spans="1:11" ht="57.75" customHeight="1">
      <c r="A74" s="141" t="s">
        <v>488</v>
      </c>
      <c r="B74" s="284">
        <v>10.66</v>
      </c>
      <c r="C74" s="284">
        <v>7.12</v>
      </c>
      <c r="D74" s="284">
        <v>5.6000000000000005</v>
      </c>
      <c r="E74" s="285">
        <v>100</v>
      </c>
      <c r="F74" s="285">
        <v>100</v>
      </c>
      <c r="G74" s="285">
        <v>99.99999999999999</v>
      </c>
      <c r="H74" s="286">
        <v>78.7</v>
      </c>
      <c r="I74" s="126"/>
      <c r="K74" s="126"/>
    </row>
    <row r="75" spans="1:11" ht="11.25" customHeight="1">
      <c r="A75" s="142" t="s">
        <v>469</v>
      </c>
      <c r="B75" s="288">
        <v>3.59</v>
      </c>
      <c r="C75" s="288">
        <v>4.1</v>
      </c>
      <c r="D75" s="288">
        <v>3.0100000000000002</v>
      </c>
      <c r="E75" s="290">
        <v>33.67729831144465</v>
      </c>
      <c r="F75" s="290">
        <v>57.584269662921336</v>
      </c>
      <c r="G75" s="290">
        <v>53.74999999999999</v>
      </c>
      <c r="H75" s="289">
        <v>73.4</v>
      </c>
      <c r="I75" s="126"/>
      <c r="K75" s="126"/>
    </row>
    <row r="76" spans="1:11" ht="11.25" customHeight="1">
      <c r="A76" s="142" t="s">
        <v>470</v>
      </c>
      <c r="B76" s="288">
        <v>4.74</v>
      </c>
      <c r="C76" s="288">
        <v>1.72</v>
      </c>
      <c r="D76" s="288">
        <v>1.55</v>
      </c>
      <c r="E76" s="290">
        <v>44.46529080675422</v>
      </c>
      <c r="F76" s="290">
        <v>24.157303370786515</v>
      </c>
      <c r="G76" s="290">
        <v>27.678571428571427</v>
      </c>
      <c r="H76" s="289">
        <v>90.1</v>
      </c>
      <c r="I76" s="126"/>
      <c r="K76" s="126"/>
    </row>
    <row r="77" spans="1:11" ht="11.25" customHeight="1">
      <c r="A77" s="142" t="s">
        <v>471</v>
      </c>
      <c r="B77" s="288">
        <v>2.33</v>
      </c>
      <c r="C77" s="288">
        <v>1.3</v>
      </c>
      <c r="D77" s="288">
        <v>1.04</v>
      </c>
      <c r="E77" s="290">
        <v>21.857410881801126</v>
      </c>
      <c r="F77" s="290">
        <v>18.258426966292134</v>
      </c>
      <c r="G77" s="290">
        <v>18.57142857142857</v>
      </c>
      <c r="H77" s="289">
        <v>80</v>
      </c>
      <c r="I77" s="126"/>
      <c r="K77" s="126"/>
    </row>
    <row r="78" spans="1:11" ht="11.25" customHeight="1">
      <c r="A78" s="141" t="s">
        <v>489</v>
      </c>
      <c r="B78" s="284">
        <v>37.96</v>
      </c>
      <c r="C78" s="284">
        <v>40.04</v>
      </c>
      <c r="D78" s="284">
        <v>35.31</v>
      </c>
      <c r="E78" s="285">
        <v>100</v>
      </c>
      <c r="F78" s="285">
        <v>100</v>
      </c>
      <c r="G78" s="285">
        <v>100</v>
      </c>
      <c r="H78" s="286">
        <v>88.2</v>
      </c>
      <c r="I78" s="126"/>
      <c r="K78" s="126"/>
    </row>
    <row r="79" spans="1:11" ht="11.25" customHeight="1">
      <c r="A79" s="142" t="s">
        <v>469</v>
      </c>
      <c r="B79" s="288">
        <v>35.77</v>
      </c>
      <c r="C79" s="288">
        <v>37.79</v>
      </c>
      <c r="D79" s="288">
        <v>33.69</v>
      </c>
      <c r="E79" s="290">
        <v>94.23076923076924</v>
      </c>
      <c r="F79" s="290">
        <v>94.38061938061938</v>
      </c>
      <c r="G79" s="290">
        <v>95.41206457094307</v>
      </c>
      <c r="H79" s="289">
        <v>89.2</v>
      </c>
      <c r="I79" s="126"/>
      <c r="K79" s="126"/>
    </row>
    <row r="80" spans="1:11" ht="11.25" customHeight="1">
      <c r="A80" s="142" t="s">
        <v>470</v>
      </c>
      <c r="B80" s="288">
        <v>1.42</v>
      </c>
      <c r="C80" s="288">
        <v>1.6</v>
      </c>
      <c r="D80" s="288">
        <v>1.26</v>
      </c>
      <c r="E80" s="290">
        <v>3.7407797681770285</v>
      </c>
      <c r="F80" s="290">
        <v>3.996003996003996</v>
      </c>
      <c r="G80" s="290">
        <v>3.5683942225998297</v>
      </c>
      <c r="H80" s="289">
        <v>78.8</v>
      </c>
      <c r="I80" s="126"/>
      <c r="K80" s="126"/>
    </row>
    <row r="81" spans="1:11" ht="11.25" customHeight="1">
      <c r="A81" s="142" t="s">
        <v>471</v>
      </c>
      <c r="B81" s="288">
        <v>0.77</v>
      </c>
      <c r="C81" s="288">
        <v>0.65</v>
      </c>
      <c r="D81" s="288">
        <v>0.36</v>
      </c>
      <c r="E81" s="290">
        <v>2.0284510010537407</v>
      </c>
      <c r="F81" s="290">
        <v>1.6233766233766234</v>
      </c>
      <c r="G81" s="290">
        <v>1.0195412064570943</v>
      </c>
      <c r="H81" s="289">
        <v>55.4</v>
      </c>
      <c r="I81" s="126"/>
      <c r="K81" s="126"/>
    </row>
    <row r="82" spans="1:11" ht="11.25" customHeight="1">
      <c r="A82" s="143" t="s">
        <v>490</v>
      </c>
      <c r="B82" s="256">
        <v>494.71000000000004</v>
      </c>
      <c r="C82" s="256">
        <v>405.40000000000003</v>
      </c>
      <c r="D82" s="256">
        <v>625.54</v>
      </c>
      <c r="E82" s="285">
        <v>99.99999999999999</v>
      </c>
      <c r="F82" s="285">
        <v>99.99999999999999</v>
      </c>
      <c r="G82" s="285">
        <v>100</v>
      </c>
      <c r="H82" s="286">
        <v>154.3</v>
      </c>
      <c r="I82" s="126"/>
      <c r="K82" s="126"/>
    </row>
    <row r="83" spans="1:11" ht="11.25" customHeight="1">
      <c r="A83" s="142" t="s">
        <v>469</v>
      </c>
      <c r="B83" s="288">
        <v>295.61</v>
      </c>
      <c r="C83" s="288">
        <v>257.26</v>
      </c>
      <c r="D83" s="288">
        <v>316.26</v>
      </c>
      <c r="E83" s="290">
        <v>59.75419942996907</v>
      </c>
      <c r="F83" s="290">
        <v>63.45831277750369</v>
      </c>
      <c r="G83" s="290">
        <v>50.55791795888353</v>
      </c>
      <c r="H83" s="289">
        <v>122.9</v>
      </c>
      <c r="I83" s="126"/>
      <c r="K83" s="126"/>
    </row>
    <row r="84" spans="1:11" ht="11.25" customHeight="1">
      <c r="A84" s="142" t="s">
        <v>470</v>
      </c>
      <c r="B84" s="288">
        <v>99.41</v>
      </c>
      <c r="C84" s="288">
        <v>81.06</v>
      </c>
      <c r="D84" s="288">
        <v>114</v>
      </c>
      <c r="E84" s="290">
        <v>20.09460087728164</v>
      </c>
      <c r="F84" s="290">
        <v>19.99506660088801</v>
      </c>
      <c r="G84" s="290">
        <v>18.224254244332897</v>
      </c>
      <c r="H84" s="289">
        <v>140.6</v>
      </c>
      <c r="I84" s="126"/>
      <c r="K84" s="126"/>
    </row>
    <row r="85" spans="1:11" ht="11.25" customHeight="1">
      <c r="A85" s="142" t="s">
        <v>471</v>
      </c>
      <c r="B85" s="288">
        <v>99.69</v>
      </c>
      <c r="C85" s="288">
        <v>67.08</v>
      </c>
      <c r="D85" s="288">
        <v>195.28</v>
      </c>
      <c r="E85" s="290">
        <v>20.151199692749287</v>
      </c>
      <c r="F85" s="290">
        <v>16.546620621608287</v>
      </c>
      <c r="G85" s="290">
        <v>31.21782779678358</v>
      </c>
      <c r="H85" s="289" t="s">
        <v>590</v>
      </c>
      <c r="I85" s="126"/>
      <c r="K85" s="126"/>
    </row>
    <row r="86" spans="1:11" ht="11.25" customHeight="1">
      <c r="A86" s="144" t="s">
        <v>491</v>
      </c>
      <c r="B86" s="144"/>
      <c r="C86" s="144"/>
      <c r="D86" s="144"/>
      <c r="E86" s="144"/>
      <c r="F86" s="144"/>
      <c r="G86" s="144"/>
      <c r="H86" s="144"/>
      <c r="I86" s="126"/>
      <c r="K86" s="126"/>
    </row>
    <row r="87" spans="2:11" ht="11.25" customHeight="1">
      <c r="B87" s="291"/>
      <c r="C87" s="291"/>
      <c r="D87" s="291"/>
      <c r="I87" s="126"/>
      <c r="K87" s="126"/>
    </row>
    <row r="88" spans="3:11" ht="11.25" customHeight="1">
      <c r="C88" s="291"/>
      <c r="D88" s="291"/>
      <c r="E88" s="291"/>
      <c r="F88" s="291"/>
      <c r="G88" s="291"/>
      <c r="H88" s="291"/>
      <c r="I88" s="126"/>
      <c r="K88" s="126"/>
    </row>
    <row r="89" spans="9:11" ht="11.25" customHeight="1">
      <c r="I89" s="126"/>
      <c r="K89" s="126"/>
    </row>
    <row r="90" spans="9:11" ht="11.25" customHeight="1">
      <c r="I90" s="126"/>
      <c r="K90" s="126"/>
    </row>
    <row r="91" spans="9:11" ht="11.25" customHeight="1">
      <c r="I91" s="126"/>
      <c r="K91" s="126"/>
    </row>
    <row r="92" spans="9:11" ht="11.25" customHeight="1">
      <c r="I92" s="126"/>
      <c r="K92" s="126"/>
    </row>
    <row r="93" spans="9:11" ht="11.25" customHeight="1">
      <c r="I93" s="126"/>
      <c r="K93" s="126"/>
    </row>
    <row r="94" spans="9:11" ht="11.25" customHeight="1">
      <c r="I94" s="126"/>
      <c r="K94" s="126"/>
    </row>
    <row r="95" spans="9:11" ht="11.25" customHeight="1">
      <c r="I95" s="126"/>
      <c r="K95" s="126"/>
    </row>
    <row r="96" spans="9:11" ht="11.25" customHeight="1">
      <c r="I96" s="126"/>
      <c r="K96" s="126"/>
    </row>
    <row r="97" spans="9:11" ht="11.25" customHeight="1">
      <c r="I97" s="126"/>
      <c r="K97" s="126"/>
    </row>
    <row r="98" spans="9:11" ht="11.25" customHeight="1">
      <c r="I98" s="126"/>
      <c r="K98" s="126"/>
    </row>
    <row r="99" spans="9:11" ht="11.25" customHeight="1">
      <c r="I99" s="126"/>
      <c r="K99" s="126"/>
    </row>
    <row r="100" spans="9:11" ht="11.25" customHeight="1">
      <c r="I100" s="126"/>
      <c r="K100" s="126"/>
    </row>
    <row r="101" spans="9:11" ht="11.25" customHeight="1">
      <c r="I101" s="126"/>
      <c r="K101" s="126"/>
    </row>
    <row r="102" spans="9:11" ht="11.25" customHeight="1">
      <c r="I102" s="126"/>
      <c r="K102" s="126"/>
    </row>
    <row r="103" spans="9:11" ht="11.25" customHeight="1">
      <c r="I103" s="126"/>
      <c r="K103" s="126"/>
    </row>
    <row r="104" spans="9:11" ht="11.25" customHeight="1">
      <c r="I104" s="126"/>
      <c r="K104" s="126"/>
    </row>
    <row r="105" spans="9:11" ht="11.25" customHeight="1">
      <c r="I105" s="126"/>
      <c r="K105" s="126"/>
    </row>
    <row r="106" spans="9:11" ht="11.25" customHeight="1">
      <c r="I106" s="126"/>
      <c r="K106" s="126"/>
    </row>
    <row r="107" spans="9:11" ht="11.25" customHeight="1">
      <c r="I107" s="126"/>
      <c r="K107" s="126"/>
    </row>
    <row r="108" spans="9:11" ht="11.25" customHeight="1">
      <c r="I108" s="126"/>
      <c r="K108" s="126"/>
    </row>
    <row r="109" spans="9:11" ht="11.25" customHeight="1">
      <c r="I109" s="126"/>
      <c r="K109" s="126"/>
    </row>
    <row r="110" spans="9:11" ht="11.25" customHeight="1">
      <c r="I110" s="126"/>
      <c r="K110" s="126"/>
    </row>
    <row r="111" spans="9:11" ht="11.25" customHeight="1">
      <c r="I111" s="126"/>
      <c r="K111" s="126"/>
    </row>
    <row r="112" spans="9:11" ht="11.25" customHeight="1">
      <c r="I112" s="126"/>
      <c r="K112" s="126"/>
    </row>
    <row r="113" spans="9:11" ht="11.25" customHeight="1">
      <c r="I113" s="126"/>
      <c r="K113" s="126"/>
    </row>
    <row r="114" spans="9:11" ht="11.25" customHeight="1">
      <c r="I114" s="126"/>
      <c r="K114" s="126"/>
    </row>
    <row r="115" spans="9:11" ht="11.25" customHeight="1">
      <c r="I115" s="126"/>
      <c r="K115" s="126"/>
    </row>
    <row r="116" spans="9:11" ht="11.25" customHeight="1">
      <c r="I116" s="126"/>
      <c r="K116" s="126"/>
    </row>
    <row r="117" spans="9:11" ht="11.25" customHeight="1">
      <c r="I117" s="126"/>
      <c r="K117" s="126"/>
    </row>
    <row r="118" spans="9:11" ht="11.25" customHeight="1">
      <c r="I118" s="126"/>
      <c r="K118" s="126"/>
    </row>
    <row r="119" spans="9:11" ht="11.25" customHeight="1">
      <c r="I119" s="126"/>
      <c r="K119" s="126"/>
    </row>
    <row r="120" spans="9:11" ht="11.25" customHeight="1">
      <c r="I120" s="126"/>
      <c r="K120" s="126"/>
    </row>
    <row r="121" spans="9:11" ht="11.25" customHeight="1">
      <c r="I121" s="126"/>
      <c r="K121" s="126"/>
    </row>
    <row r="122" spans="9:11" ht="11.25" customHeight="1">
      <c r="I122" s="126"/>
      <c r="K122" s="126"/>
    </row>
    <row r="123" spans="9:11" ht="11.25" customHeight="1">
      <c r="I123" s="126"/>
      <c r="K123" s="126"/>
    </row>
    <row r="124" spans="9:11" ht="11.25" customHeight="1">
      <c r="I124" s="126"/>
      <c r="K124" s="126"/>
    </row>
    <row r="125" spans="9:11" ht="11.25" customHeight="1">
      <c r="I125" s="126"/>
      <c r="K125" s="126"/>
    </row>
    <row r="126" spans="9:11" ht="11.25" customHeight="1">
      <c r="I126" s="126"/>
      <c r="K126" s="126"/>
    </row>
    <row r="127" spans="9:11" ht="11.25" customHeight="1">
      <c r="I127" s="126"/>
      <c r="K127" s="126"/>
    </row>
    <row r="128" spans="9:11" ht="11.25" customHeight="1">
      <c r="I128" s="126"/>
      <c r="K128" s="126"/>
    </row>
    <row r="129" spans="9:11" ht="11.25" customHeight="1">
      <c r="I129" s="126"/>
      <c r="K129" s="126"/>
    </row>
    <row r="130" spans="9:11" ht="11.25" customHeight="1">
      <c r="I130" s="126"/>
      <c r="K130" s="126"/>
    </row>
    <row r="131" spans="9:11" ht="11.25" customHeight="1">
      <c r="I131" s="126"/>
      <c r="K131" s="126"/>
    </row>
    <row r="132" spans="9:11" ht="11.25" customHeight="1">
      <c r="I132" s="126"/>
      <c r="K132" s="126"/>
    </row>
    <row r="133" spans="9:11" ht="11.25" customHeight="1">
      <c r="I133" s="126"/>
      <c r="K133" s="126"/>
    </row>
    <row r="134" spans="9:11" ht="11.25" customHeight="1">
      <c r="I134" s="126"/>
      <c r="K134" s="126"/>
    </row>
    <row r="135" spans="9:11" ht="11.25" customHeight="1">
      <c r="I135" s="126"/>
      <c r="K135" s="126"/>
    </row>
    <row r="136" spans="9:11" ht="11.25" customHeight="1">
      <c r="I136" s="126"/>
      <c r="K136" s="126"/>
    </row>
    <row r="137" spans="9:11" ht="11.25" customHeight="1">
      <c r="I137" s="126"/>
      <c r="K137" s="126"/>
    </row>
    <row r="138" spans="9:11" ht="11.25" customHeight="1">
      <c r="I138" s="126"/>
      <c r="K138" s="126"/>
    </row>
    <row r="139" spans="9:11" ht="11.25" customHeight="1">
      <c r="I139" s="126"/>
      <c r="K139" s="126"/>
    </row>
    <row r="140" spans="9:11" ht="11.25" customHeight="1">
      <c r="I140" s="126"/>
      <c r="K140" s="126"/>
    </row>
    <row r="141" spans="9:11" ht="11.25" customHeight="1">
      <c r="I141" s="126"/>
      <c r="K141" s="126"/>
    </row>
    <row r="142" spans="9:11" ht="11.25" customHeight="1">
      <c r="I142" s="126"/>
      <c r="K142" s="126"/>
    </row>
    <row r="143" spans="9:11" ht="11.25" customHeight="1">
      <c r="I143" s="126"/>
      <c r="K143" s="126"/>
    </row>
    <row r="144" spans="9:11" ht="11.25" customHeight="1">
      <c r="I144" s="126"/>
      <c r="K144" s="126"/>
    </row>
    <row r="145" spans="9:11" ht="11.25" customHeight="1">
      <c r="I145" s="126"/>
      <c r="K145" s="126"/>
    </row>
    <row r="146" spans="9:11" ht="11.25" customHeight="1">
      <c r="I146" s="126"/>
      <c r="K146" s="126"/>
    </row>
    <row r="147" spans="9:11" ht="11.25" customHeight="1">
      <c r="I147" s="126"/>
      <c r="K147" s="126"/>
    </row>
    <row r="148" spans="9:11" ht="11.25" customHeight="1">
      <c r="I148" s="126"/>
      <c r="K148" s="126"/>
    </row>
    <row r="149" spans="9:11" ht="11.25" customHeight="1">
      <c r="I149" s="126"/>
      <c r="K149" s="126"/>
    </row>
    <row r="150" spans="9:11" ht="11.25" customHeight="1">
      <c r="I150" s="126"/>
      <c r="K150" s="126"/>
    </row>
    <row r="151" spans="9:11" ht="11.25" customHeight="1">
      <c r="I151" s="126"/>
      <c r="K151" s="126"/>
    </row>
    <row r="152" spans="9:11" ht="11.25" customHeight="1">
      <c r="I152" s="126"/>
      <c r="K152" s="126"/>
    </row>
    <row r="153" spans="9:11" ht="11.25" customHeight="1">
      <c r="I153" s="126"/>
      <c r="K153" s="126"/>
    </row>
    <row r="154" spans="9:11" ht="11.25" customHeight="1">
      <c r="I154" s="126"/>
      <c r="K154" s="126"/>
    </row>
    <row r="155" spans="9:11" ht="11.25" customHeight="1">
      <c r="I155" s="126"/>
      <c r="K155" s="126"/>
    </row>
    <row r="156" spans="9:11" ht="11.25" customHeight="1">
      <c r="I156" s="126"/>
      <c r="K156" s="126"/>
    </row>
    <row r="157" spans="9:11" ht="11.25" customHeight="1">
      <c r="I157" s="126"/>
      <c r="K157" s="126"/>
    </row>
    <row r="158" spans="9:11" ht="11.25" customHeight="1">
      <c r="I158" s="126"/>
      <c r="K158" s="126"/>
    </row>
    <row r="159" spans="9:11" ht="11.25" customHeight="1">
      <c r="I159" s="126"/>
      <c r="K159" s="126"/>
    </row>
    <row r="160" spans="9:11" ht="11.25" customHeight="1">
      <c r="I160" s="126"/>
      <c r="K160" s="126"/>
    </row>
    <row r="161" spans="9:11" ht="11.25" customHeight="1">
      <c r="I161" s="126"/>
      <c r="K161" s="126"/>
    </row>
    <row r="162" spans="9:11" ht="11.25" customHeight="1">
      <c r="I162" s="126"/>
      <c r="K162" s="126"/>
    </row>
    <row r="163" spans="9:11" ht="11.25" customHeight="1">
      <c r="I163" s="126"/>
      <c r="K163" s="126"/>
    </row>
    <row r="164" spans="9:11" ht="11.25" customHeight="1">
      <c r="I164" s="126"/>
      <c r="K164" s="126"/>
    </row>
    <row r="165" spans="9:11" ht="11.25" customHeight="1">
      <c r="I165" s="126"/>
      <c r="K165" s="126"/>
    </row>
    <row r="166" spans="9:11" ht="11.25" customHeight="1">
      <c r="I166" s="126"/>
      <c r="K166" s="126"/>
    </row>
    <row r="167" spans="9:11" ht="11.25" customHeight="1">
      <c r="I167" s="126"/>
      <c r="K167" s="126"/>
    </row>
    <row r="168" spans="9:11" ht="11.25" customHeight="1">
      <c r="I168" s="126"/>
      <c r="K168" s="126"/>
    </row>
    <row r="169" spans="9:11" ht="11.25" customHeight="1">
      <c r="I169" s="126"/>
      <c r="K169" s="126"/>
    </row>
    <row r="170" spans="9:11" ht="11.25" customHeight="1">
      <c r="I170" s="126"/>
      <c r="K170" s="126"/>
    </row>
    <row r="171" spans="9:11" ht="11.25" customHeight="1">
      <c r="I171" s="126"/>
      <c r="K171" s="126"/>
    </row>
    <row r="172" spans="9:11" ht="11.25" customHeight="1">
      <c r="I172" s="126"/>
      <c r="K172" s="126"/>
    </row>
    <row r="173" spans="9:11" ht="11.25" customHeight="1">
      <c r="I173" s="126"/>
      <c r="K173" s="126"/>
    </row>
    <row r="174" spans="9:11" ht="11.25" customHeight="1">
      <c r="I174" s="126"/>
      <c r="K174" s="126"/>
    </row>
    <row r="175" spans="9:11" ht="11.25" customHeight="1">
      <c r="I175" s="126"/>
      <c r="K175" s="126"/>
    </row>
    <row r="176" spans="9:11" ht="11.25" customHeight="1">
      <c r="I176" s="126"/>
      <c r="K176" s="126"/>
    </row>
    <row r="177" spans="9:11" ht="11.25" customHeight="1">
      <c r="I177" s="126"/>
      <c r="K177" s="126"/>
    </row>
    <row r="178" spans="9:11" ht="11.25" customHeight="1">
      <c r="I178" s="126"/>
      <c r="K178" s="126"/>
    </row>
    <row r="179" spans="9:11" ht="11.25" customHeight="1">
      <c r="I179" s="126"/>
      <c r="K179" s="126"/>
    </row>
    <row r="180" spans="9:11" ht="11.25" customHeight="1">
      <c r="I180" s="126"/>
      <c r="K180" s="126"/>
    </row>
    <row r="181" spans="9:11" ht="11.25" customHeight="1">
      <c r="I181" s="126"/>
      <c r="K181" s="126"/>
    </row>
    <row r="182" spans="9:11" ht="11.25" customHeight="1">
      <c r="I182" s="126"/>
      <c r="K182" s="126"/>
    </row>
    <row r="183" spans="9:11" ht="11.25" customHeight="1">
      <c r="I183" s="126"/>
      <c r="K183" s="126"/>
    </row>
    <row r="184" spans="9:11" ht="11.25" customHeight="1">
      <c r="I184" s="126"/>
      <c r="K184" s="126"/>
    </row>
    <row r="185" spans="9:11" ht="11.25" customHeight="1">
      <c r="I185" s="126"/>
      <c r="K185" s="126"/>
    </row>
    <row r="186" spans="9:11" ht="11.25" customHeight="1">
      <c r="I186" s="126"/>
      <c r="K186" s="126"/>
    </row>
    <row r="187" spans="9:11" ht="11.25" customHeight="1">
      <c r="I187" s="126"/>
      <c r="K187" s="126"/>
    </row>
    <row r="188" spans="9:11" ht="11.25" customHeight="1">
      <c r="I188" s="126"/>
      <c r="K188" s="126"/>
    </row>
    <row r="189" spans="9:11" ht="11.25" customHeight="1">
      <c r="I189" s="126"/>
      <c r="K189" s="126"/>
    </row>
    <row r="190" spans="9:11" ht="11.25" customHeight="1">
      <c r="I190" s="126"/>
      <c r="K190" s="126"/>
    </row>
    <row r="191" spans="9:11" ht="11.25" customHeight="1">
      <c r="I191" s="126"/>
      <c r="K191" s="126"/>
    </row>
    <row r="192" spans="9:11" ht="11.25" customHeight="1">
      <c r="I192" s="126"/>
      <c r="K192" s="126"/>
    </row>
    <row r="193" spans="9:11" ht="11.25" customHeight="1">
      <c r="I193" s="126"/>
      <c r="K193" s="126"/>
    </row>
    <row r="194" ht="11.25" customHeight="1">
      <c r="I194" s="126"/>
    </row>
  </sheetData>
  <sheetProtection/>
  <mergeCells count="7">
    <mergeCell ref="A1:H1"/>
    <mergeCell ref="A3:A5"/>
    <mergeCell ref="B3:D3"/>
    <mergeCell ref="E3:G3"/>
    <mergeCell ref="H3:H4"/>
    <mergeCell ref="B5:D5"/>
    <mergeCell ref="E5:H5"/>
  </mergeCells>
  <printOptions/>
  <pageMargins left="0.7480314960629921" right="0.7480314960629921" top="0.7086614173228347" bottom="0.7086614173228347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5"/>
  <sheetViews>
    <sheetView showGridLines="0" showZeros="0" zoomScalePageLayoutView="0" workbookViewId="0" topLeftCell="A1">
      <selection activeCell="D21" sqref="D21"/>
    </sheetView>
  </sheetViews>
  <sheetFormatPr defaultColWidth="9.140625" defaultRowHeight="11.25" customHeight="1"/>
  <cols>
    <col min="1" max="1" width="36.00390625" style="36" customWidth="1"/>
    <col min="2" max="2" width="7.00390625" style="145" bestFit="1" customWidth="1"/>
    <col min="3" max="3" width="7.140625" style="145" bestFit="1" customWidth="1"/>
    <col min="4" max="4" width="6.7109375" style="145" customWidth="1"/>
    <col min="5" max="7" width="6.28125" style="145" customWidth="1"/>
    <col min="8" max="8" width="10.00390625" style="145" customWidth="1"/>
    <col min="9" max="16384" width="9.140625" style="122" customWidth="1"/>
  </cols>
  <sheetData>
    <row r="1" spans="1:8" ht="30" customHeight="1">
      <c r="A1" s="318" t="s">
        <v>568</v>
      </c>
      <c r="B1" s="318"/>
      <c r="C1" s="318"/>
      <c r="D1" s="318"/>
      <c r="E1" s="318"/>
      <c r="F1" s="318"/>
      <c r="G1" s="318"/>
      <c r="H1" s="318"/>
    </row>
    <row r="2" spans="1:8" ht="11.25" customHeight="1">
      <c r="A2" s="124"/>
      <c r="B2" s="140"/>
      <c r="C2" s="140"/>
      <c r="D2" s="140"/>
      <c r="E2" s="140"/>
      <c r="F2" s="140"/>
      <c r="G2" s="140"/>
      <c r="H2" s="140"/>
    </row>
    <row r="3" spans="1:8" ht="11.25" customHeight="1">
      <c r="A3" s="319"/>
      <c r="B3" s="311" t="str">
        <f>'c4'!B3:D3</f>
        <v>Tr. III</v>
      </c>
      <c r="C3" s="312"/>
      <c r="D3" s="312"/>
      <c r="E3" s="313" t="s">
        <v>577</v>
      </c>
      <c r="F3" s="313"/>
      <c r="G3" s="313"/>
      <c r="H3" s="320" t="str">
        <f>'c4'!H3:H4</f>
        <v>Tr. III 2021 / Tr. III 2020</v>
      </c>
    </row>
    <row r="4" spans="1:8" ht="11.25" customHeight="1">
      <c r="A4" s="319"/>
      <c r="B4" s="292">
        <f>'c4'!B4</f>
        <v>2019</v>
      </c>
      <c r="C4" s="292">
        <f>'c4'!C4</f>
        <v>2020</v>
      </c>
      <c r="D4" s="292">
        <f>'c4'!D4</f>
        <v>2021</v>
      </c>
      <c r="E4" s="293">
        <f>'c4'!E4</f>
        <v>2019</v>
      </c>
      <c r="F4" s="293">
        <f>'c4'!F4</f>
        <v>2020</v>
      </c>
      <c r="G4" s="293">
        <f>'c4'!G4</f>
        <v>2021</v>
      </c>
      <c r="H4" s="321"/>
    </row>
    <row r="5" spans="1:8" ht="11.25" customHeight="1">
      <c r="A5" s="319"/>
      <c r="B5" s="315" t="s">
        <v>428</v>
      </c>
      <c r="C5" s="316"/>
      <c r="D5" s="317"/>
      <c r="E5" s="313" t="s">
        <v>467</v>
      </c>
      <c r="F5" s="313"/>
      <c r="G5" s="313"/>
      <c r="H5" s="313"/>
    </row>
    <row r="6" spans="1:11" ht="11.25" customHeight="1">
      <c r="A6" s="125" t="s">
        <v>468</v>
      </c>
      <c r="B6" s="283">
        <v>42.31</v>
      </c>
      <c r="C6" s="284">
        <v>42.53</v>
      </c>
      <c r="D6" s="284">
        <v>57.21</v>
      </c>
      <c r="E6" s="285">
        <v>100</v>
      </c>
      <c r="F6" s="285">
        <v>100</v>
      </c>
      <c r="G6" s="285">
        <v>100</v>
      </c>
      <c r="H6" s="286">
        <v>134.5</v>
      </c>
      <c r="I6" s="126"/>
      <c r="K6" s="126"/>
    </row>
    <row r="7" spans="1:11" ht="11.25" customHeight="1">
      <c r="A7" s="127" t="s">
        <v>469</v>
      </c>
      <c r="B7" s="287">
        <v>25.91</v>
      </c>
      <c r="C7" s="288">
        <v>25.2</v>
      </c>
      <c r="D7" s="288">
        <v>36.160000000000004</v>
      </c>
      <c r="E7" s="288">
        <v>61.238477901205385</v>
      </c>
      <c r="F7" s="288">
        <v>59.25229249941218</v>
      </c>
      <c r="G7" s="288">
        <v>63.205733263415496</v>
      </c>
      <c r="H7" s="289">
        <v>143.5</v>
      </c>
      <c r="I7" s="126"/>
      <c r="K7" s="126"/>
    </row>
    <row r="8" spans="1:11" ht="11.25" customHeight="1">
      <c r="A8" s="127" t="s">
        <v>470</v>
      </c>
      <c r="B8" s="287">
        <v>11.370000000000001</v>
      </c>
      <c r="C8" s="288">
        <v>12.8</v>
      </c>
      <c r="D8" s="288">
        <v>16.87</v>
      </c>
      <c r="E8" s="288">
        <v>26.873079650200896</v>
      </c>
      <c r="F8" s="288">
        <v>30.096402539383963</v>
      </c>
      <c r="G8" s="288">
        <v>29.487851774165357</v>
      </c>
      <c r="H8" s="289">
        <v>131.8</v>
      </c>
      <c r="I8" s="126"/>
      <c r="K8" s="126"/>
    </row>
    <row r="9" spans="1:11" ht="11.25" customHeight="1">
      <c r="A9" s="127" t="s">
        <v>471</v>
      </c>
      <c r="B9" s="287">
        <v>5.03</v>
      </c>
      <c r="C9" s="288">
        <v>4.53</v>
      </c>
      <c r="D9" s="288">
        <v>4.18</v>
      </c>
      <c r="E9" s="288">
        <v>11.888442448593713</v>
      </c>
      <c r="F9" s="288">
        <v>10.651304961203856</v>
      </c>
      <c r="G9" s="288">
        <v>7.306414962419157</v>
      </c>
      <c r="H9" s="289">
        <v>92.3</v>
      </c>
      <c r="I9" s="126"/>
      <c r="K9" s="126"/>
    </row>
    <row r="10" spans="1:11" ht="11.25" customHeight="1">
      <c r="A10" s="125" t="s">
        <v>472</v>
      </c>
      <c r="B10" s="284">
        <v>34.97</v>
      </c>
      <c r="C10" s="284">
        <v>46.01</v>
      </c>
      <c r="D10" s="284">
        <v>39.49</v>
      </c>
      <c r="E10" s="285">
        <v>100</v>
      </c>
      <c r="F10" s="285">
        <v>100</v>
      </c>
      <c r="G10" s="285">
        <v>100</v>
      </c>
      <c r="H10" s="286">
        <v>85.8</v>
      </c>
      <c r="I10" s="126"/>
      <c r="K10" s="126"/>
    </row>
    <row r="11" spans="1:11" ht="11.25" customHeight="1">
      <c r="A11" s="127" t="s">
        <v>469</v>
      </c>
      <c r="B11" s="288">
        <v>16.25</v>
      </c>
      <c r="C11" s="288">
        <v>17.22</v>
      </c>
      <c r="D11" s="288">
        <v>19.05</v>
      </c>
      <c r="E11" s="288">
        <v>46.468401486988846</v>
      </c>
      <c r="F11" s="288">
        <v>37.426646381221474</v>
      </c>
      <c r="G11" s="288">
        <v>48.240060774879716</v>
      </c>
      <c r="H11" s="289">
        <v>110.6</v>
      </c>
      <c r="I11" s="126"/>
      <c r="K11" s="126"/>
    </row>
    <row r="12" spans="1:11" ht="11.25" customHeight="1">
      <c r="A12" s="127" t="s">
        <v>470</v>
      </c>
      <c r="B12" s="288">
        <v>12.700000000000001</v>
      </c>
      <c r="C12" s="288">
        <v>20.330000000000002</v>
      </c>
      <c r="D12" s="288">
        <v>11.44</v>
      </c>
      <c r="E12" s="288">
        <v>36.31684300829282</v>
      </c>
      <c r="F12" s="288">
        <v>44.186046511627914</v>
      </c>
      <c r="G12" s="288">
        <v>28.969359331476323</v>
      </c>
      <c r="H12" s="289">
        <v>56.3</v>
      </c>
      <c r="I12" s="126"/>
      <c r="K12" s="126"/>
    </row>
    <row r="13" spans="1:11" ht="11.25" customHeight="1">
      <c r="A13" s="127" t="s">
        <v>471</v>
      </c>
      <c r="B13" s="288">
        <v>6.0200000000000005</v>
      </c>
      <c r="C13" s="288">
        <v>8.46</v>
      </c>
      <c r="D13" s="288">
        <v>9</v>
      </c>
      <c r="E13" s="288">
        <v>17.21475550471833</v>
      </c>
      <c r="F13" s="288">
        <v>18.387307107150622</v>
      </c>
      <c r="G13" s="288">
        <v>22.790579893643958</v>
      </c>
      <c r="H13" s="289">
        <v>106.4</v>
      </c>
      <c r="I13" s="126"/>
      <c r="K13" s="126"/>
    </row>
    <row r="14" spans="1:11" ht="22.5">
      <c r="A14" s="125" t="s">
        <v>567</v>
      </c>
      <c r="B14" s="284">
        <v>4.93</v>
      </c>
      <c r="C14" s="284">
        <v>5.7</v>
      </c>
      <c r="D14" s="284">
        <v>6.98</v>
      </c>
      <c r="E14" s="285">
        <v>100</v>
      </c>
      <c r="F14" s="285">
        <v>100</v>
      </c>
      <c r="G14" s="285">
        <v>100</v>
      </c>
      <c r="H14" s="286">
        <v>122.5</v>
      </c>
      <c r="I14" s="126"/>
      <c r="K14" s="126"/>
    </row>
    <row r="15" spans="1:11" ht="11.25" customHeight="1">
      <c r="A15" s="127" t="s">
        <v>469</v>
      </c>
      <c r="B15" s="288">
        <v>1.7</v>
      </c>
      <c r="C15" s="288">
        <v>1.57</v>
      </c>
      <c r="D15" s="288">
        <v>1.74</v>
      </c>
      <c r="E15" s="290">
        <v>34.48275862068966</v>
      </c>
      <c r="F15" s="290">
        <v>27.543859649122805</v>
      </c>
      <c r="G15" s="290">
        <v>24.92836676217765</v>
      </c>
      <c r="H15" s="289">
        <v>110.8</v>
      </c>
      <c r="I15" s="126"/>
      <c r="K15" s="126"/>
    </row>
    <row r="16" spans="1:11" ht="11.25" customHeight="1">
      <c r="A16" s="127" t="s">
        <v>470</v>
      </c>
      <c r="B16" s="288">
        <v>2.71</v>
      </c>
      <c r="C16" s="288">
        <v>3.41</v>
      </c>
      <c r="D16" s="288">
        <v>5.12</v>
      </c>
      <c r="E16" s="290">
        <v>54.96957403651116</v>
      </c>
      <c r="F16" s="290">
        <v>59.82456140350877</v>
      </c>
      <c r="G16" s="290">
        <v>73.35243553008596</v>
      </c>
      <c r="H16" s="289">
        <v>150.1</v>
      </c>
      <c r="I16" s="126"/>
      <c r="K16" s="126"/>
    </row>
    <row r="17" spans="1:11" ht="11.25" customHeight="1">
      <c r="A17" s="127" t="s">
        <v>471</v>
      </c>
      <c r="B17" s="288">
        <v>0.52</v>
      </c>
      <c r="C17" s="288">
        <v>0.72</v>
      </c>
      <c r="D17" s="288">
        <v>0.12</v>
      </c>
      <c r="E17" s="290">
        <v>10.547667342799189</v>
      </c>
      <c r="F17" s="290">
        <v>12.631578947368421</v>
      </c>
      <c r="G17" s="290">
        <v>1.7191977077363896</v>
      </c>
      <c r="H17" s="289">
        <v>16.7</v>
      </c>
      <c r="I17" s="126"/>
      <c r="K17" s="126"/>
    </row>
    <row r="18" spans="1:11" ht="33.75">
      <c r="A18" s="125" t="s">
        <v>473</v>
      </c>
      <c r="B18" s="284">
        <v>94.32000000000001</v>
      </c>
      <c r="C18" s="284">
        <v>93.49</v>
      </c>
      <c r="D18" s="284">
        <v>120.39</v>
      </c>
      <c r="E18" s="285">
        <v>99.99999999999999</v>
      </c>
      <c r="F18" s="285">
        <v>100</v>
      </c>
      <c r="G18" s="285">
        <v>100</v>
      </c>
      <c r="H18" s="286">
        <v>128.8</v>
      </c>
      <c r="I18" s="126"/>
      <c r="K18" s="126"/>
    </row>
    <row r="19" spans="1:11" ht="11.25" customHeight="1">
      <c r="A19" s="127" t="s">
        <v>469</v>
      </c>
      <c r="B19" s="288">
        <v>42.34</v>
      </c>
      <c r="C19" s="288">
        <v>42.22</v>
      </c>
      <c r="D19" s="288">
        <v>58.620000000000005</v>
      </c>
      <c r="E19" s="290">
        <v>44.88973706530958</v>
      </c>
      <c r="F19" s="290">
        <v>45.15991015081827</v>
      </c>
      <c r="G19" s="290">
        <v>48.69175180662846</v>
      </c>
      <c r="H19" s="289">
        <v>138.8</v>
      </c>
      <c r="I19" s="126"/>
      <c r="K19" s="126"/>
    </row>
    <row r="20" spans="1:11" ht="11.25" customHeight="1">
      <c r="A20" s="127" t="s">
        <v>470</v>
      </c>
      <c r="B20" s="288">
        <v>46.33</v>
      </c>
      <c r="C20" s="288">
        <v>46.83</v>
      </c>
      <c r="D20" s="288">
        <v>54.27</v>
      </c>
      <c r="E20" s="290">
        <v>49.12001696352841</v>
      </c>
      <c r="F20" s="290">
        <v>50.09091881484651</v>
      </c>
      <c r="G20" s="290">
        <v>45.07849489160229</v>
      </c>
      <c r="H20" s="289">
        <v>115.9</v>
      </c>
      <c r="I20" s="126"/>
      <c r="K20" s="126"/>
    </row>
    <row r="21" spans="1:11" ht="11.25" customHeight="1">
      <c r="A21" s="127" t="s">
        <v>471</v>
      </c>
      <c r="B21" s="288">
        <v>5.65</v>
      </c>
      <c r="C21" s="288">
        <v>4.44</v>
      </c>
      <c r="D21" s="288">
        <v>7.5</v>
      </c>
      <c r="E21" s="290">
        <v>5.990245971162001</v>
      </c>
      <c r="F21" s="290">
        <v>4.749171034335224</v>
      </c>
      <c r="G21" s="290">
        <v>6.22975330176925</v>
      </c>
      <c r="H21" s="289">
        <v>168.9</v>
      </c>
      <c r="I21" s="126"/>
      <c r="K21" s="126"/>
    </row>
    <row r="22" spans="1:11" ht="11.25" customHeight="1">
      <c r="A22" s="125" t="s">
        <v>474</v>
      </c>
      <c r="B22" s="284">
        <v>215.20000000000002</v>
      </c>
      <c r="C22" s="284">
        <v>127.43</v>
      </c>
      <c r="D22" s="284">
        <v>268.47</v>
      </c>
      <c r="E22" s="285">
        <v>99.99999999999999</v>
      </c>
      <c r="F22" s="285">
        <v>100</v>
      </c>
      <c r="G22" s="285">
        <v>100</v>
      </c>
      <c r="H22" s="286" t="s">
        <v>586</v>
      </c>
      <c r="I22" s="126"/>
      <c r="K22" s="126"/>
    </row>
    <row r="23" spans="1:11" ht="11.25" customHeight="1">
      <c r="A23" s="127" t="s">
        <v>469</v>
      </c>
      <c r="B23" s="288">
        <v>156.94</v>
      </c>
      <c r="C23" s="288">
        <v>83.61</v>
      </c>
      <c r="D23" s="288">
        <v>136.45</v>
      </c>
      <c r="E23" s="290">
        <v>72.92750929368029</v>
      </c>
      <c r="F23" s="290">
        <v>65.61249313348505</v>
      </c>
      <c r="G23" s="290">
        <v>50.82504562893432</v>
      </c>
      <c r="H23" s="289">
        <v>163.2</v>
      </c>
      <c r="I23" s="126"/>
      <c r="K23" s="126"/>
    </row>
    <row r="24" spans="1:11" ht="11.25" customHeight="1">
      <c r="A24" s="127" t="s">
        <v>470</v>
      </c>
      <c r="B24" s="288">
        <v>56.47</v>
      </c>
      <c r="C24" s="288">
        <v>38.660000000000004</v>
      </c>
      <c r="D24" s="288">
        <v>129.42000000000002</v>
      </c>
      <c r="E24" s="290">
        <v>26.2407063197026</v>
      </c>
      <c r="F24" s="290">
        <v>30.338224907792515</v>
      </c>
      <c r="G24" s="290">
        <v>48.20650351994637</v>
      </c>
      <c r="H24" s="289" t="s">
        <v>583</v>
      </c>
      <c r="I24" s="126"/>
      <c r="K24" s="126"/>
    </row>
    <row r="25" spans="1:11" ht="11.25" customHeight="1">
      <c r="A25" s="127" t="s">
        <v>471</v>
      </c>
      <c r="B25" s="288">
        <v>1.79</v>
      </c>
      <c r="C25" s="288">
        <v>5.16</v>
      </c>
      <c r="D25" s="288">
        <v>2.6</v>
      </c>
      <c r="E25" s="290">
        <v>0.8317843866171003</v>
      </c>
      <c r="F25" s="290">
        <v>4.049281958722435</v>
      </c>
      <c r="G25" s="290">
        <v>0.9684508511193056</v>
      </c>
      <c r="H25" s="289">
        <v>50.4</v>
      </c>
      <c r="I25" s="126"/>
      <c r="K25" s="126"/>
    </row>
    <row r="26" spans="1:11" ht="22.5">
      <c r="A26" s="125" t="s">
        <v>475</v>
      </c>
      <c r="B26" s="284">
        <v>157.85</v>
      </c>
      <c r="C26" s="284">
        <v>152.06</v>
      </c>
      <c r="D26" s="284">
        <v>200.64000000000001</v>
      </c>
      <c r="E26" s="285">
        <v>100</v>
      </c>
      <c r="F26" s="285">
        <v>100</v>
      </c>
      <c r="G26" s="285">
        <v>99.99999999999999</v>
      </c>
      <c r="H26" s="286">
        <v>131.9</v>
      </c>
      <c r="I26" s="126"/>
      <c r="K26" s="126"/>
    </row>
    <row r="27" spans="1:11" ht="11.25" customHeight="1">
      <c r="A27" s="127" t="s">
        <v>469</v>
      </c>
      <c r="B27" s="288">
        <v>89.65</v>
      </c>
      <c r="C27" s="288">
        <v>86.3</v>
      </c>
      <c r="D27" s="288">
        <v>120.63</v>
      </c>
      <c r="E27" s="290">
        <v>56.79442508710802</v>
      </c>
      <c r="F27" s="290">
        <v>56.75391292910693</v>
      </c>
      <c r="G27" s="290">
        <v>60.122607655502385</v>
      </c>
      <c r="H27" s="289">
        <v>139.8</v>
      </c>
      <c r="I27" s="126"/>
      <c r="K27" s="126"/>
    </row>
    <row r="28" spans="1:11" ht="11.25" customHeight="1">
      <c r="A28" s="127" t="s">
        <v>470</v>
      </c>
      <c r="B28" s="288">
        <v>43.37</v>
      </c>
      <c r="C28" s="288">
        <v>35.58</v>
      </c>
      <c r="D28" s="288">
        <v>49.050000000000004</v>
      </c>
      <c r="E28" s="290">
        <v>27.475451377890405</v>
      </c>
      <c r="F28" s="290">
        <v>23.398658424306195</v>
      </c>
      <c r="G28" s="290">
        <v>24.446770334928228</v>
      </c>
      <c r="H28" s="289">
        <v>137.9</v>
      </c>
      <c r="I28" s="126"/>
      <c r="K28" s="126"/>
    </row>
    <row r="29" spans="1:11" ht="11.25" customHeight="1">
      <c r="A29" s="127" t="s">
        <v>471</v>
      </c>
      <c r="B29" s="288">
        <v>24.830000000000002</v>
      </c>
      <c r="C29" s="288">
        <v>30.18</v>
      </c>
      <c r="D29" s="288">
        <v>30.96</v>
      </c>
      <c r="E29" s="290">
        <v>15.730123535001585</v>
      </c>
      <c r="F29" s="290">
        <v>19.847428646586874</v>
      </c>
      <c r="G29" s="290">
        <v>15.430622009569376</v>
      </c>
      <c r="H29" s="289">
        <v>102.6</v>
      </c>
      <c r="I29" s="126"/>
      <c r="K29" s="126"/>
    </row>
    <row r="30" spans="1:11" ht="22.5" customHeight="1">
      <c r="A30" s="125" t="s">
        <v>476</v>
      </c>
      <c r="B30" s="284">
        <v>89.18</v>
      </c>
      <c r="C30" s="284">
        <v>93.88</v>
      </c>
      <c r="D30" s="284">
        <v>111.96000000000001</v>
      </c>
      <c r="E30" s="285">
        <v>99.99999999999999</v>
      </c>
      <c r="F30" s="285">
        <v>100</v>
      </c>
      <c r="G30" s="285">
        <v>100</v>
      </c>
      <c r="H30" s="286">
        <v>119.3</v>
      </c>
      <c r="I30" s="126"/>
      <c r="K30" s="126"/>
    </row>
    <row r="31" spans="1:11" ht="11.25" customHeight="1">
      <c r="A31" s="127" t="s">
        <v>469</v>
      </c>
      <c r="B31" s="288">
        <v>44.660000000000004</v>
      </c>
      <c r="C31" s="288">
        <v>47.5</v>
      </c>
      <c r="D31" s="288">
        <v>54.22</v>
      </c>
      <c r="E31" s="290">
        <v>50.078492935635786</v>
      </c>
      <c r="F31" s="290">
        <v>50.5965061780997</v>
      </c>
      <c r="G31" s="290">
        <v>48.4280100035727</v>
      </c>
      <c r="H31" s="289">
        <v>114.1</v>
      </c>
      <c r="I31" s="126"/>
      <c r="K31" s="126"/>
    </row>
    <row r="32" spans="1:11" ht="11.25" customHeight="1">
      <c r="A32" s="127" t="s">
        <v>470</v>
      </c>
      <c r="B32" s="288">
        <v>23.080000000000002</v>
      </c>
      <c r="C32" s="288">
        <v>24.78</v>
      </c>
      <c r="D32" s="288">
        <v>32.480000000000004</v>
      </c>
      <c r="E32" s="290">
        <v>25.880242206772817</v>
      </c>
      <c r="F32" s="290">
        <v>26.395398380911804</v>
      </c>
      <c r="G32" s="290">
        <v>29.010360843158274</v>
      </c>
      <c r="H32" s="289">
        <v>131.1</v>
      </c>
      <c r="I32" s="126"/>
      <c r="K32" s="126"/>
    </row>
    <row r="33" spans="1:11" ht="11.25" customHeight="1">
      <c r="A33" s="127" t="s">
        <v>471</v>
      </c>
      <c r="B33" s="288">
        <v>21.44</v>
      </c>
      <c r="C33" s="288">
        <v>21.6</v>
      </c>
      <c r="D33" s="288">
        <v>25.26</v>
      </c>
      <c r="E33" s="290">
        <v>24.041264857591386</v>
      </c>
      <c r="F33" s="290">
        <v>23.008095440988498</v>
      </c>
      <c r="G33" s="290">
        <v>22.561629153269024</v>
      </c>
      <c r="H33" s="289">
        <v>116.9</v>
      </c>
      <c r="I33" s="126"/>
      <c r="K33" s="126"/>
    </row>
    <row r="34" spans="1:11" ht="33.75" customHeight="1">
      <c r="A34" s="125" t="s">
        <v>477</v>
      </c>
      <c r="B34" s="284">
        <v>12.74</v>
      </c>
      <c r="C34" s="284">
        <v>14</v>
      </c>
      <c r="D34" s="284">
        <v>12.89</v>
      </c>
      <c r="E34" s="285">
        <v>100</v>
      </c>
      <c r="F34" s="285">
        <v>100</v>
      </c>
      <c r="G34" s="285">
        <v>100</v>
      </c>
      <c r="H34" s="286">
        <v>92.1</v>
      </c>
      <c r="I34" s="126"/>
      <c r="K34" s="126"/>
    </row>
    <row r="35" spans="1:11" ht="11.25" customHeight="1">
      <c r="A35" s="127" t="s">
        <v>469</v>
      </c>
      <c r="B35" s="288">
        <v>10.88</v>
      </c>
      <c r="C35" s="288">
        <v>12.4</v>
      </c>
      <c r="D35" s="288">
        <v>10.870000000000001</v>
      </c>
      <c r="E35" s="290">
        <v>85.40031397174255</v>
      </c>
      <c r="F35" s="290">
        <v>88.57142857142857</v>
      </c>
      <c r="G35" s="290">
        <v>84.3289371605896</v>
      </c>
      <c r="H35" s="289">
        <v>87.7</v>
      </c>
      <c r="I35" s="126"/>
      <c r="K35" s="126"/>
    </row>
    <row r="36" spans="1:11" ht="11.25" customHeight="1">
      <c r="A36" s="127" t="s">
        <v>470</v>
      </c>
      <c r="B36" s="288">
        <v>0.65</v>
      </c>
      <c r="C36" s="288">
        <v>0.46</v>
      </c>
      <c r="D36" s="288">
        <v>0.58</v>
      </c>
      <c r="E36" s="290">
        <v>5.1020408163265305</v>
      </c>
      <c r="F36" s="290">
        <v>3.2857142857142856</v>
      </c>
      <c r="G36" s="290">
        <v>4.4996121024049645</v>
      </c>
      <c r="H36" s="289">
        <v>126.1</v>
      </c>
      <c r="I36" s="126"/>
      <c r="K36" s="126"/>
    </row>
    <row r="37" spans="1:11" ht="11.25" customHeight="1">
      <c r="A37" s="127" t="s">
        <v>471</v>
      </c>
      <c r="B37" s="288">
        <v>1.21</v>
      </c>
      <c r="C37" s="288">
        <v>1.1400000000000001</v>
      </c>
      <c r="D37" s="288">
        <v>1.44</v>
      </c>
      <c r="E37" s="290">
        <v>9.497645211930926</v>
      </c>
      <c r="F37" s="290">
        <v>8.142857142857144</v>
      </c>
      <c r="G37" s="290">
        <v>11.17145073700543</v>
      </c>
      <c r="H37" s="289">
        <v>126.3</v>
      </c>
      <c r="I37" s="126"/>
      <c r="K37" s="126"/>
    </row>
    <row r="38" spans="1:11" ht="45">
      <c r="A38" s="125" t="s">
        <v>478</v>
      </c>
      <c r="B38" s="284">
        <v>40.19</v>
      </c>
      <c r="C38" s="284">
        <v>42.65</v>
      </c>
      <c r="D38" s="284">
        <v>54.620000000000005</v>
      </c>
      <c r="E38" s="285">
        <v>100</v>
      </c>
      <c r="F38" s="285">
        <v>100</v>
      </c>
      <c r="G38" s="285">
        <v>99.99999999999999</v>
      </c>
      <c r="H38" s="286">
        <v>128.1</v>
      </c>
      <c r="I38" s="126"/>
      <c r="K38" s="126"/>
    </row>
    <row r="39" spans="1:11" ht="11.25" customHeight="1">
      <c r="A39" s="127" t="s">
        <v>469</v>
      </c>
      <c r="B39" s="288">
        <v>13.26</v>
      </c>
      <c r="C39" s="288">
        <v>14.01</v>
      </c>
      <c r="D39" s="288">
        <v>13.5</v>
      </c>
      <c r="E39" s="290">
        <v>32.993281910923116</v>
      </c>
      <c r="F39" s="290">
        <v>32.84876905041032</v>
      </c>
      <c r="G39" s="290">
        <v>24.71622116440864</v>
      </c>
      <c r="H39" s="289">
        <v>96.4</v>
      </c>
      <c r="I39" s="126"/>
      <c r="K39" s="126"/>
    </row>
    <row r="40" spans="1:11" ht="11.25" customHeight="1">
      <c r="A40" s="127" t="s">
        <v>470</v>
      </c>
      <c r="B40" s="288">
        <v>24.6</v>
      </c>
      <c r="C40" s="288">
        <v>25.88</v>
      </c>
      <c r="D40" s="288">
        <v>37.9</v>
      </c>
      <c r="E40" s="290">
        <v>61.20925603383927</v>
      </c>
      <c r="F40" s="290">
        <v>60.6799531066823</v>
      </c>
      <c r="G40" s="290">
        <v>69.38850238008055</v>
      </c>
      <c r="H40" s="289">
        <v>146.4</v>
      </c>
      <c r="I40" s="126"/>
      <c r="K40" s="126"/>
    </row>
    <row r="41" spans="1:11" ht="11.25" customHeight="1">
      <c r="A41" s="127" t="s">
        <v>471</v>
      </c>
      <c r="B41" s="288">
        <v>2.33</v>
      </c>
      <c r="C41" s="288">
        <v>2.7600000000000002</v>
      </c>
      <c r="D41" s="288">
        <v>3.22</v>
      </c>
      <c r="E41" s="290">
        <v>5.797462055237622</v>
      </c>
      <c r="F41" s="290">
        <v>6.471277842907386</v>
      </c>
      <c r="G41" s="290">
        <v>5.8952764555108015</v>
      </c>
      <c r="H41" s="289">
        <v>116.7</v>
      </c>
      <c r="I41" s="126"/>
      <c r="K41" s="126"/>
    </row>
    <row r="42" spans="1:11" ht="33.75" customHeight="1">
      <c r="A42" s="125" t="s">
        <v>479</v>
      </c>
      <c r="B42" s="284">
        <v>27.68</v>
      </c>
      <c r="C42" s="284">
        <v>25.45</v>
      </c>
      <c r="D42" s="284">
        <v>29.740000000000002</v>
      </c>
      <c r="E42" s="285">
        <v>100</v>
      </c>
      <c r="F42" s="285">
        <v>100</v>
      </c>
      <c r="G42" s="285">
        <v>100</v>
      </c>
      <c r="H42" s="286">
        <v>116.9</v>
      </c>
      <c r="I42" s="126"/>
      <c r="K42" s="126"/>
    </row>
    <row r="43" spans="1:11" ht="11.25" customHeight="1">
      <c r="A43" s="127" t="s">
        <v>469</v>
      </c>
      <c r="B43" s="288">
        <v>13.48</v>
      </c>
      <c r="C43" s="288">
        <v>11.700000000000001</v>
      </c>
      <c r="D43" s="288">
        <v>13.97</v>
      </c>
      <c r="E43" s="290">
        <v>48.69942196531792</v>
      </c>
      <c r="F43" s="290">
        <v>45.97249508840864</v>
      </c>
      <c r="G43" s="290">
        <v>46.97377269670477</v>
      </c>
      <c r="H43" s="289">
        <v>119.4</v>
      </c>
      <c r="I43" s="126"/>
      <c r="K43" s="126"/>
    </row>
    <row r="44" spans="1:11" ht="11.25" customHeight="1">
      <c r="A44" s="127" t="s">
        <v>470</v>
      </c>
      <c r="B44" s="288">
        <v>11.05</v>
      </c>
      <c r="C44" s="288">
        <v>10.03</v>
      </c>
      <c r="D44" s="288">
        <v>12.34</v>
      </c>
      <c r="E44" s="290">
        <v>39.92052023121387</v>
      </c>
      <c r="F44" s="290">
        <v>39.41060903732809</v>
      </c>
      <c r="G44" s="290">
        <v>41.492938802958975</v>
      </c>
      <c r="H44" s="289">
        <v>123</v>
      </c>
      <c r="I44" s="126"/>
      <c r="K44" s="126"/>
    </row>
    <row r="45" spans="1:11" ht="11.25" customHeight="1">
      <c r="A45" s="127" t="s">
        <v>471</v>
      </c>
      <c r="B45" s="288">
        <v>3.15</v>
      </c>
      <c r="C45" s="288">
        <v>3.72</v>
      </c>
      <c r="D45" s="288">
        <v>3.43</v>
      </c>
      <c r="E45" s="290">
        <v>11.380057803468208</v>
      </c>
      <c r="F45" s="290">
        <v>14.616895874263262</v>
      </c>
      <c r="G45" s="290">
        <v>11.533288500336246</v>
      </c>
      <c r="H45" s="289">
        <v>92.2</v>
      </c>
      <c r="I45" s="126"/>
      <c r="K45" s="126"/>
    </row>
    <row r="46" spans="1:11" ht="11.25" customHeight="1">
      <c r="A46" s="125" t="s">
        <v>480</v>
      </c>
      <c r="B46" s="284">
        <v>65.77</v>
      </c>
      <c r="C46" s="284">
        <v>72.60000000000001</v>
      </c>
      <c r="D46" s="284">
        <v>88.87</v>
      </c>
      <c r="E46" s="285">
        <v>100</v>
      </c>
      <c r="F46" s="285">
        <v>100</v>
      </c>
      <c r="G46" s="285">
        <v>100</v>
      </c>
      <c r="H46" s="286">
        <v>122.4</v>
      </c>
      <c r="I46" s="126"/>
      <c r="K46" s="126"/>
    </row>
    <row r="47" spans="1:11" ht="11.25" customHeight="1">
      <c r="A47" s="127" t="s">
        <v>469</v>
      </c>
      <c r="B47" s="288">
        <v>23.48</v>
      </c>
      <c r="C47" s="288">
        <v>27.37</v>
      </c>
      <c r="D47" s="288">
        <v>28.43</v>
      </c>
      <c r="E47" s="290">
        <v>35.70016724950585</v>
      </c>
      <c r="F47" s="290">
        <v>37.69972451790633</v>
      </c>
      <c r="G47" s="290">
        <v>31.99054799144818</v>
      </c>
      <c r="H47" s="289">
        <v>103.9</v>
      </c>
      <c r="I47" s="126"/>
      <c r="K47" s="126"/>
    </row>
    <row r="48" spans="1:11" ht="11.25" customHeight="1">
      <c r="A48" s="127" t="s">
        <v>470</v>
      </c>
      <c r="B48" s="288">
        <v>7.65</v>
      </c>
      <c r="C48" s="288">
        <v>8.19</v>
      </c>
      <c r="D48" s="288">
        <v>11.46</v>
      </c>
      <c r="E48" s="290">
        <v>11.631442907100503</v>
      </c>
      <c r="F48" s="290">
        <v>11.280991735537189</v>
      </c>
      <c r="G48" s="290">
        <v>12.895240238550691</v>
      </c>
      <c r="H48" s="289">
        <v>139.9</v>
      </c>
      <c r="I48" s="126"/>
      <c r="K48" s="126"/>
    </row>
    <row r="49" spans="1:11" ht="11.25" customHeight="1">
      <c r="A49" s="127" t="s">
        <v>471</v>
      </c>
      <c r="B49" s="288">
        <v>34.64</v>
      </c>
      <c r="C49" s="288">
        <v>37.04</v>
      </c>
      <c r="D49" s="288">
        <v>48.980000000000004</v>
      </c>
      <c r="E49" s="290">
        <v>52.66838984339365</v>
      </c>
      <c r="F49" s="290">
        <v>51.01928374655647</v>
      </c>
      <c r="G49" s="290">
        <v>55.11421177000112</v>
      </c>
      <c r="H49" s="289">
        <v>132.2</v>
      </c>
      <c r="I49" s="126"/>
      <c r="K49" s="126"/>
    </row>
    <row r="50" spans="1:11" ht="33.75" customHeight="1">
      <c r="A50" s="125" t="s">
        <v>481</v>
      </c>
      <c r="B50" s="284">
        <v>12.31</v>
      </c>
      <c r="C50" s="284">
        <v>9.9</v>
      </c>
      <c r="D50" s="284">
        <v>13.57</v>
      </c>
      <c r="E50" s="285">
        <v>100</v>
      </c>
      <c r="F50" s="285">
        <v>100</v>
      </c>
      <c r="G50" s="285">
        <v>100</v>
      </c>
      <c r="H50" s="286">
        <v>137.1</v>
      </c>
      <c r="I50" s="126"/>
      <c r="K50" s="126"/>
    </row>
    <row r="51" spans="1:11" ht="11.25" customHeight="1">
      <c r="A51" s="127" t="s">
        <v>469</v>
      </c>
      <c r="B51" s="288">
        <v>3.42</v>
      </c>
      <c r="C51" s="288">
        <v>3.59</v>
      </c>
      <c r="D51" s="288">
        <v>4.45</v>
      </c>
      <c r="E51" s="290">
        <v>27.78229082047116</v>
      </c>
      <c r="F51" s="290">
        <v>36.26262626262626</v>
      </c>
      <c r="G51" s="290">
        <v>32.79292557111275</v>
      </c>
      <c r="H51" s="289">
        <v>124</v>
      </c>
      <c r="I51" s="126"/>
      <c r="K51" s="126"/>
    </row>
    <row r="52" spans="1:11" ht="11.25" customHeight="1">
      <c r="A52" s="127" t="s">
        <v>470</v>
      </c>
      <c r="B52" s="288">
        <v>1.3900000000000001</v>
      </c>
      <c r="C52" s="288">
        <v>1.56</v>
      </c>
      <c r="D52" s="288">
        <v>1.7</v>
      </c>
      <c r="E52" s="290">
        <v>11.291632818846466</v>
      </c>
      <c r="F52" s="290">
        <v>15.757575757575758</v>
      </c>
      <c r="G52" s="290">
        <v>12.527634487840825</v>
      </c>
      <c r="H52" s="289">
        <v>109</v>
      </c>
      <c r="I52" s="126"/>
      <c r="K52" s="126"/>
    </row>
    <row r="53" spans="1:11" ht="11.25" customHeight="1">
      <c r="A53" s="127" t="s">
        <v>471</v>
      </c>
      <c r="B53" s="288">
        <v>7.5</v>
      </c>
      <c r="C53" s="288">
        <v>4.75</v>
      </c>
      <c r="D53" s="288">
        <v>7.42</v>
      </c>
      <c r="E53" s="290">
        <v>60.92607636068237</v>
      </c>
      <c r="F53" s="290">
        <v>47.97979797979798</v>
      </c>
      <c r="G53" s="290">
        <v>54.679439941046425</v>
      </c>
      <c r="H53" s="289">
        <v>156.2</v>
      </c>
      <c r="I53" s="126"/>
      <c r="K53" s="126"/>
    </row>
    <row r="54" spans="1:11" ht="33.75">
      <c r="A54" s="125" t="s">
        <v>482</v>
      </c>
      <c r="B54" s="284">
        <v>41.15</v>
      </c>
      <c r="C54" s="284">
        <v>46.35</v>
      </c>
      <c r="D54" s="284">
        <v>51.02</v>
      </c>
      <c r="E54" s="285">
        <v>100</v>
      </c>
      <c r="F54" s="285">
        <v>100</v>
      </c>
      <c r="G54" s="285">
        <v>100</v>
      </c>
      <c r="H54" s="286">
        <v>110.1</v>
      </c>
      <c r="I54" s="126"/>
      <c r="K54" s="126"/>
    </row>
    <row r="55" spans="1:11" ht="11.25" customHeight="1">
      <c r="A55" s="127" t="s">
        <v>469</v>
      </c>
      <c r="B55" s="288">
        <v>14.89</v>
      </c>
      <c r="C55" s="288">
        <v>18.080000000000002</v>
      </c>
      <c r="D55" s="288">
        <v>18.740000000000002</v>
      </c>
      <c r="E55" s="290">
        <v>36.18469015795869</v>
      </c>
      <c r="F55" s="290">
        <v>39.00755124056095</v>
      </c>
      <c r="G55" s="290">
        <v>36.73069384555077</v>
      </c>
      <c r="H55" s="289">
        <v>103.7</v>
      </c>
      <c r="I55" s="126"/>
      <c r="K55" s="126"/>
    </row>
    <row r="56" spans="1:11" ht="11.25" customHeight="1">
      <c r="A56" s="127" t="s">
        <v>470</v>
      </c>
      <c r="B56" s="288">
        <v>18.37</v>
      </c>
      <c r="C56" s="288">
        <v>18.79</v>
      </c>
      <c r="D56" s="288">
        <v>20.22</v>
      </c>
      <c r="E56" s="290">
        <v>44.641555285540704</v>
      </c>
      <c r="F56" s="290">
        <v>40.53937432578209</v>
      </c>
      <c r="G56" s="290">
        <v>39.63151705213642</v>
      </c>
      <c r="H56" s="289">
        <v>107.6</v>
      </c>
      <c r="I56" s="126"/>
      <c r="K56" s="126"/>
    </row>
    <row r="57" spans="1:11" ht="11.25" customHeight="1">
      <c r="A57" s="127" t="s">
        <v>471</v>
      </c>
      <c r="B57" s="288">
        <v>7.890000000000001</v>
      </c>
      <c r="C57" s="288">
        <v>9.48</v>
      </c>
      <c r="D57" s="288">
        <v>12.06</v>
      </c>
      <c r="E57" s="290">
        <v>19.173754556500608</v>
      </c>
      <c r="F57" s="290">
        <v>20.45307443365696</v>
      </c>
      <c r="G57" s="290">
        <v>23.637789102312816</v>
      </c>
      <c r="H57" s="289">
        <v>127.2</v>
      </c>
      <c r="I57" s="126"/>
      <c r="K57" s="126"/>
    </row>
    <row r="58" spans="1:11" ht="46.5" customHeight="1">
      <c r="A58" s="125" t="s">
        <v>483</v>
      </c>
      <c r="B58" s="284">
        <v>3.36</v>
      </c>
      <c r="C58" s="284">
        <v>3.71</v>
      </c>
      <c r="D58" s="284">
        <v>6.6000000000000005</v>
      </c>
      <c r="E58" s="285">
        <v>100</v>
      </c>
      <c r="F58" s="285">
        <v>100</v>
      </c>
      <c r="G58" s="285">
        <v>99.99999999999999</v>
      </c>
      <c r="H58" s="286">
        <v>177.9</v>
      </c>
      <c r="I58" s="126"/>
      <c r="K58" s="126"/>
    </row>
    <row r="59" spans="1:11" ht="11.25" customHeight="1">
      <c r="A59" s="127" t="s">
        <v>469</v>
      </c>
      <c r="B59" s="288">
        <v>0.46</v>
      </c>
      <c r="C59" s="288">
        <v>0.46</v>
      </c>
      <c r="D59" s="288">
        <v>0.6</v>
      </c>
      <c r="E59" s="290">
        <v>13.690476190476192</v>
      </c>
      <c r="F59" s="290">
        <v>12.398921832884097</v>
      </c>
      <c r="G59" s="290">
        <v>9.09090909090909</v>
      </c>
      <c r="H59" s="289">
        <v>130.4</v>
      </c>
      <c r="I59" s="126"/>
      <c r="K59" s="126"/>
    </row>
    <row r="60" spans="1:11" ht="11.25" customHeight="1">
      <c r="A60" s="127" t="s">
        <v>470</v>
      </c>
      <c r="B60" s="288">
        <v>1.97</v>
      </c>
      <c r="C60" s="288">
        <v>2.0100000000000002</v>
      </c>
      <c r="D60" s="288">
        <v>3.61</v>
      </c>
      <c r="E60" s="290">
        <v>58.63095238095238</v>
      </c>
      <c r="F60" s="290">
        <v>54.177897574123996</v>
      </c>
      <c r="G60" s="290">
        <v>54.696969696969695</v>
      </c>
      <c r="H60" s="289">
        <v>179.6</v>
      </c>
      <c r="I60" s="126"/>
      <c r="K60" s="126"/>
    </row>
    <row r="61" spans="1:11" ht="11.25" customHeight="1">
      <c r="A61" s="127" t="s">
        <v>471</v>
      </c>
      <c r="B61" s="288">
        <v>0.93</v>
      </c>
      <c r="C61" s="288">
        <v>1.24</v>
      </c>
      <c r="D61" s="288">
        <v>2.39</v>
      </c>
      <c r="E61" s="290">
        <v>27.67857142857143</v>
      </c>
      <c r="F61" s="290">
        <v>33.42318059299191</v>
      </c>
      <c r="G61" s="290">
        <v>36.21212121212121</v>
      </c>
      <c r="H61" s="289">
        <v>192.7</v>
      </c>
      <c r="I61" s="126"/>
      <c r="K61" s="126"/>
    </row>
    <row r="62" spans="1:11" ht="11.25" customHeight="1">
      <c r="A62" s="125" t="s">
        <v>484</v>
      </c>
      <c r="B62" s="284">
        <v>119.98</v>
      </c>
      <c r="C62" s="284">
        <v>109.51</v>
      </c>
      <c r="D62" s="284">
        <v>129.73</v>
      </c>
      <c r="E62" s="285">
        <v>100</v>
      </c>
      <c r="F62" s="285">
        <v>100</v>
      </c>
      <c r="G62" s="285">
        <v>100</v>
      </c>
      <c r="H62" s="286">
        <v>118.5</v>
      </c>
      <c r="I62" s="126"/>
      <c r="K62" s="126"/>
    </row>
    <row r="63" spans="1:11" ht="11.25" customHeight="1">
      <c r="A63" s="127" t="s">
        <v>469</v>
      </c>
      <c r="B63" s="288">
        <v>54.620000000000005</v>
      </c>
      <c r="C63" s="288">
        <v>41.76</v>
      </c>
      <c r="D63" s="288">
        <v>47.17</v>
      </c>
      <c r="E63" s="290">
        <v>45.52425404234039</v>
      </c>
      <c r="F63" s="290">
        <v>38.133503789608255</v>
      </c>
      <c r="G63" s="290">
        <v>36.36013258305712</v>
      </c>
      <c r="H63" s="289">
        <v>113</v>
      </c>
      <c r="I63" s="126"/>
      <c r="K63" s="126"/>
    </row>
    <row r="64" spans="1:11" ht="11.25" customHeight="1">
      <c r="A64" s="127" t="s">
        <v>470</v>
      </c>
      <c r="B64" s="288">
        <v>31.14</v>
      </c>
      <c r="C64" s="288">
        <v>34.85</v>
      </c>
      <c r="D64" s="288">
        <v>39.54</v>
      </c>
      <c r="E64" s="290">
        <v>25.95432572095349</v>
      </c>
      <c r="F64" s="290">
        <v>31.82357775545612</v>
      </c>
      <c r="G64" s="290">
        <v>30.478686502736455</v>
      </c>
      <c r="H64" s="289">
        <v>113.5</v>
      </c>
      <c r="I64" s="126"/>
      <c r="K64" s="126"/>
    </row>
    <row r="65" spans="1:11" ht="11.25" customHeight="1">
      <c r="A65" s="127" t="s">
        <v>471</v>
      </c>
      <c r="B65" s="288">
        <v>34.22</v>
      </c>
      <c r="C65" s="288">
        <v>32.9</v>
      </c>
      <c r="D65" s="288">
        <v>43.02</v>
      </c>
      <c r="E65" s="290">
        <v>28.521420236706117</v>
      </c>
      <c r="F65" s="290">
        <v>30.04291845493562</v>
      </c>
      <c r="G65" s="290">
        <v>33.16118091420643</v>
      </c>
      <c r="H65" s="289">
        <v>130.8</v>
      </c>
      <c r="I65" s="126"/>
      <c r="K65" s="126"/>
    </row>
    <row r="66" spans="1:11" ht="45" customHeight="1">
      <c r="A66" s="125" t="s">
        <v>486</v>
      </c>
      <c r="B66" s="284">
        <v>243.61</v>
      </c>
      <c r="C66" s="284">
        <v>262.25</v>
      </c>
      <c r="D66" s="284">
        <v>310.49</v>
      </c>
      <c r="E66" s="285">
        <v>100</v>
      </c>
      <c r="F66" s="285">
        <v>100</v>
      </c>
      <c r="G66" s="285">
        <v>100</v>
      </c>
      <c r="H66" s="286">
        <v>118.4</v>
      </c>
      <c r="I66" s="126"/>
      <c r="K66" s="126"/>
    </row>
    <row r="67" spans="1:11" ht="11.25" customHeight="1">
      <c r="A67" s="127" t="s">
        <v>469</v>
      </c>
      <c r="B67" s="288">
        <v>138.71</v>
      </c>
      <c r="C67" s="288">
        <v>151.72</v>
      </c>
      <c r="D67" s="288">
        <v>182.68</v>
      </c>
      <c r="E67" s="290">
        <v>56.939370304995684</v>
      </c>
      <c r="F67" s="290">
        <v>57.853193517635845</v>
      </c>
      <c r="G67" s="290">
        <v>58.83603336661406</v>
      </c>
      <c r="H67" s="289">
        <v>120.4</v>
      </c>
      <c r="I67" s="126"/>
      <c r="K67" s="126"/>
    </row>
    <row r="68" spans="1:11" ht="11.25" customHeight="1">
      <c r="A68" s="127" t="s">
        <v>470</v>
      </c>
      <c r="B68" s="288">
        <v>50.06</v>
      </c>
      <c r="C68" s="288">
        <v>51.83</v>
      </c>
      <c r="D68" s="288">
        <v>62.24</v>
      </c>
      <c r="E68" s="290">
        <v>20.54923853700587</v>
      </c>
      <c r="F68" s="290">
        <v>19.76358436606292</v>
      </c>
      <c r="G68" s="290">
        <v>20.045734162130824</v>
      </c>
      <c r="H68" s="289">
        <v>120.1</v>
      </c>
      <c r="I68" s="126"/>
      <c r="K68" s="126"/>
    </row>
    <row r="69" spans="1:11" ht="11.25" customHeight="1">
      <c r="A69" s="127" t="s">
        <v>471</v>
      </c>
      <c r="B69" s="288">
        <v>54.84</v>
      </c>
      <c r="C69" s="288">
        <v>58.7</v>
      </c>
      <c r="D69" s="288">
        <v>65.57000000000001</v>
      </c>
      <c r="E69" s="290">
        <v>22.51139115799844</v>
      </c>
      <c r="F69" s="290">
        <v>22.38322211630124</v>
      </c>
      <c r="G69" s="290">
        <v>21.118232471255116</v>
      </c>
      <c r="H69" s="289">
        <v>111.7</v>
      </c>
      <c r="I69" s="126"/>
      <c r="K69" s="126"/>
    </row>
    <row r="70" spans="1:11" ht="22.5">
      <c r="A70" s="125" t="s">
        <v>487</v>
      </c>
      <c r="B70" s="284">
        <v>95.68</v>
      </c>
      <c r="C70" s="284">
        <v>136.19</v>
      </c>
      <c r="D70" s="284">
        <v>128.77</v>
      </c>
      <c r="E70" s="285">
        <v>99.99999999999999</v>
      </c>
      <c r="F70" s="285">
        <v>100</v>
      </c>
      <c r="G70" s="285">
        <v>100</v>
      </c>
      <c r="H70" s="286">
        <v>94.6</v>
      </c>
      <c r="I70" s="126"/>
      <c r="K70" s="126"/>
    </row>
    <row r="71" spans="1:11" ht="11.25" customHeight="1">
      <c r="A71" s="127" t="s">
        <v>469</v>
      </c>
      <c r="B71" s="288">
        <v>68.57000000000001</v>
      </c>
      <c r="C71" s="288">
        <v>67.51</v>
      </c>
      <c r="D71" s="288">
        <v>84.25</v>
      </c>
      <c r="E71" s="290">
        <v>71.66596989966555</v>
      </c>
      <c r="F71" s="290">
        <v>49.570453043542116</v>
      </c>
      <c r="G71" s="290">
        <v>65.42672982837617</v>
      </c>
      <c r="H71" s="289">
        <v>124.8</v>
      </c>
      <c r="I71" s="126"/>
      <c r="K71" s="126"/>
    </row>
    <row r="72" spans="1:11" ht="11.25" customHeight="1">
      <c r="A72" s="127" t="s">
        <v>470</v>
      </c>
      <c r="B72" s="288">
        <v>10.77</v>
      </c>
      <c r="C72" s="288">
        <v>56.31</v>
      </c>
      <c r="D72" s="288">
        <v>15.56</v>
      </c>
      <c r="E72" s="290">
        <v>11.256270903010032</v>
      </c>
      <c r="F72" s="290">
        <v>41.34664806520303</v>
      </c>
      <c r="G72" s="290">
        <v>12.08355983536538</v>
      </c>
      <c r="H72" s="289">
        <v>27.6</v>
      </c>
      <c r="I72" s="126"/>
      <c r="K72" s="126"/>
    </row>
    <row r="73" spans="1:11" ht="11.25" customHeight="1">
      <c r="A73" s="127" t="s">
        <v>471</v>
      </c>
      <c r="B73" s="288">
        <v>16.34</v>
      </c>
      <c r="C73" s="288">
        <v>12.370000000000001</v>
      </c>
      <c r="D73" s="288">
        <v>28.96</v>
      </c>
      <c r="E73" s="290">
        <v>17.077759197324415</v>
      </c>
      <c r="F73" s="290">
        <v>9.082898891254864</v>
      </c>
      <c r="G73" s="290">
        <v>22.489710336258444</v>
      </c>
      <c r="H73" s="289" t="s">
        <v>584</v>
      </c>
      <c r="I73" s="126"/>
      <c r="K73" s="126"/>
    </row>
    <row r="74" spans="1:11" ht="56.25" customHeight="1">
      <c r="A74" s="125" t="s">
        <v>488</v>
      </c>
      <c r="B74" s="284">
        <v>26.71</v>
      </c>
      <c r="C74" s="284">
        <v>22.98</v>
      </c>
      <c r="D74" s="284">
        <v>33.38</v>
      </c>
      <c r="E74" s="285">
        <v>100</v>
      </c>
      <c r="F74" s="285">
        <v>100</v>
      </c>
      <c r="G74" s="285">
        <v>100</v>
      </c>
      <c r="H74" s="286">
        <v>145.3</v>
      </c>
      <c r="I74" s="126"/>
      <c r="K74" s="126"/>
    </row>
    <row r="75" spans="1:11" ht="11.25" customHeight="1">
      <c r="A75" s="127" t="s">
        <v>469</v>
      </c>
      <c r="B75" s="288">
        <v>17.43</v>
      </c>
      <c r="C75" s="288">
        <v>14.92</v>
      </c>
      <c r="D75" s="288">
        <v>23.5</v>
      </c>
      <c r="E75" s="290">
        <v>65.25645825533508</v>
      </c>
      <c r="F75" s="290">
        <v>64.9260226283725</v>
      </c>
      <c r="G75" s="290">
        <v>70.40143798681845</v>
      </c>
      <c r="H75" s="289">
        <v>157.5</v>
      </c>
      <c r="I75" s="126"/>
      <c r="K75" s="126"/>
    </row>
    <row r="76" spans="1:11" ht="11.25" customHeight="1">
      <c r="A76" s="127" t="s">
        <v>470</v>
      </c>
      <c r="B76" s="288">
        <v>1.17</v>
      </c>
      <c r="C76" s="288">
        <v>1.08</v>
      </c>
      <c r="D76" s="288">
        <v>1.37</v>
      </c>
      <c r="E76" s="290">
        <v>4.3803818794459</v>
      </c>
      <c r="F76" s="290">
        <v>4.699738903394255</v>
      </c>
      <c r="G76" s="290">
        <v>4.104254044337926</v>
      </c>
      <c r="H76" s="289">
        <v>126.9</v>
      </c>
      <c r="I76" s="126"/>
      <c r="K76" s="126"/>
    </row>
    <row r="77" spans="1:11" ht="11.25" customHeight="1">
      <c r="A77" s="127" t="s">
        <v>471</v>
      </c>
      <c r="B77" s="288">
        <v>8.11</v>
      </c>
      <c r="C77" s="288">
        <v>6.98</v>
      </c>
      <c r="D77" s="288">
        <v>8.51</v>
      </c>
      <c r="E77" s="290">
        <v>30.363159865219018</v>
      </c>
      <c r="F77" s="290">
        <v>30.374238468233244</v>
      </c>
      <c r="G77" s="290">
        <v>25.494307968843618</v>
      </c>
      <c r="H77" s="289">
        <v>121.9</v>
      </c>
      <c r="I77" s="126"/>
      <c r="K77" s="126"/>
    </row>
    <row r="78" spans="1:11" ht="11.25" customHeight="1">
      <c r="A78" s="125" t="s">
        <v>489</v>
      </c>
      <c r="B78" s="284">
        <v>37.38</v>
      </c>
      <c r="C78" s="284">
        <v>39.19</v>
      </c>
      <c r="D78" s="284">
        <v>46.910000000000004</v>
      </c>
      <c r="E78" s="285">
        <v>100</v>
      </c>
      <c r="F78" s="285">
        <v>100</v>
      </c>
      <c r="G78" s="285">
        <v>99.99999999999999</v>
      </c>
      <c r="H78" s="286">
        <v>119.7</v>
      </c>
      <c r="I78" s="126"/>
      <c r="K78" s="126"/>
    </row>
    <row r="79" spans="1:11" ht="11.25" customHeight="1">
      <c r="A79" s="127" t="s">
        <v>469</v>
      </c>
      <c r="B79" s="288">
        <v>17.19</v>
      </c>
      <c r="C79" s="288">
        <v>18.36</v>
      </c>
      <c r="D79" s="288">
        <v>18.55</v>
      </c>
      <c r="E79" s="290">
        <v>45.987158908507226</v>
      </c>
      <c r="F79" s="290">
        <v>46.84868588925747</v>
      </c>
      <c r="G79" s="290">
        <v>39.54380729055638</v>
      </c>
      <c r="H79" s="289">
        <v>101</v>
      </c>
      <c r="I79" s="126"/>
      <c r="K79" s="126"/>
    </row>
    <row r="80" spans="1:11" ht="11.25" customHeight="1">
      <c r="A80" s="127" t="s">
        <v>470</v>
      </c>
      <c r="B80" s="288">
        <v>6.75</v>
      </c>
      <c r="C80" s="288">
        <v>7.86</v>
      </c>
      <c r="D80" s="288">
        <v>9.89</v>
      </c>
      <c r="E80" s="290">
        <v>18.057784911717494</v>
      </c>
      <c r="F80" s="290">
        <v>20.05613676958408</v>
      </c>
      <c r="G80" s="290">
        <v>21.082924749520355</v>
      </c>
      <c r="H80" s="289">
        <v>125.8</v>
      </c>
      <c r="I80" s="126"/>
      <c r="K80" s="126"/>
    </row>
    <row r="81" spans="1:11" ht="11.25" customHeight="1">
      <c r="A81" s="127" t="s">
        <v>471</v>
      </c>
      <c r="B81" s="288">
        <v>13.44</v>
      </c>
      <c r="C81" s="288">
        <v>12.97</v>
      </c>
      <c r="D81" s="288">
        <v>18.47</v>
      </c>
      <c r="E81" s="290">
        <v>35.955056179775276</v>
      </c>
      <c r="F81" s="290">
        <v>33.09517734115846</v>
      </c>
      <c r="G81" s="290">
        <v>39.373267959923254</v>
      </c>
      <c r="H81" s="289">
        <v>142.4</v>
      </c>
      <c r="I81" s="126"/>
      <c r="K81" s="126"/>
    </row>
    <row r="82" spans="1:11" ht="11.25" customHeight="1">
      <c r="A82" s="128" t="s">
        <v>490</v>
      </c>
      <c r="B82" s="256">
        <v>1365.32</v>
      </c>
      <c r="C82" s="256">
        <v>1345.88</v>
      </c>
      <c r="D82" s="256">
        <v>1711.73</v>
      </c>
      <c r="E82" s="285">
        <v>100</v>
      </c>
      <c r="F82" s="285">
        <v>99.99999999999999</v>
      </c>
      <c r="G82" s="285">
        <v>100</v>
      </c>
      <c r="H82" s="286">
        <v>127.2</v>
      </c>
      <c r="I82" s="126"/>
      <c r="K82" s="126"/>
    </row>
    <row r="83" spans="1:11" ht="11.25" customHeight="1">
      <c r="A83" s="127" t="s">
        <v>469</v>
      </c>
      <c r="B83" s="257">
        <v>753.84</v>
      </c>
      <c r="C83" s="257">
        <v>685.5</v>
      </c>
      <c r="D83" s="257">
        <v>873.58</v>
      </c>
      <c r="E83" s="290">
        <v>55.213429818650575</v>
      </c>
      <c r="F83" s="290">
        <v>50.9332184147175</v>
      </c>
      <c r="G83" s="290">
        <v>51.034917890087804</v>
      </c>
      <c r="H83" s="289">
        <v>127.4</v>
      </c>
      <c r="I83" s="126"/>
      <c r="K83" s="126"/>
    </row>
    <row r="84" spans="1:11" ht="11.25" customHeight="1">
      <c r="A84" s="127" t="s">
        <v>470</v>
      </c>
      <c r="B84" s="257">
        <v>361.6</v>
      </c>
      <c r="C84" s="257">
        <v>401.24</v>
      </c>
      <c r="D84" s="257">
        <v>515.0600000000001</v>
      </c>
      <c r="E84" s="290">
        <v>26.484633639000382</v>
      </c>
      <c r="F84" s="290">
        <v>29.81246470710613</v>
      </c>
      <c r="G84" s="290">
        <v>30.090025880249808</v>
      </c>
      <c r="H84" s="289">
        <v>128.4</v>
      </c>
      <c r="I84" s="126"/>
      <c r="K84" s="126"/>
    </row>
    <row r="85" spans="1:11" ht="11.25" customHeight="1">
      <c r="A85" s="127" t="s">
        <v>471</v>
      </c>
      <c r="B85" s="257">
        <v>249.88</v>
      </c>
      <c r="C85" s="257">
        <v>259.14</v>
      </c>
      <c r="D85" s="257">
        <v>323.09000000000003</v>
      </c>
      <c r="E85" s="290">
        <v>18.301936542349047</v>
      </c>
      <c r="F85" s="290">
        <v>19.254316878176358</v>
      </c>
      <c r="G85" s="290">
        <v>18.87505622966239</v>
      </c>
      <c r="H85" s="289">
        <v>124.7</v>
      </c>
      <c r="I85" s="126"/>
      <c r="K85" s="126"/>
    </row>
    <row r="86" spans="1:3" ht="11.25" customHeight="1">
      <c r="A86" s="129" t="s">
        <v>492</v>
      </c>
      <c r="C86" s="291"/>
    </row>
    <row r="87" spans="1:3" ht="11.25" customHeight="1">
      <c r="A87" s="39"/>
      <c r="C87" s="291"/>
    </row>
    <row r="88" spans="1:3" ht="11.25" customHeight="1">
      <c r="A88" s="39"/>
      <c r="C88" s="291"/>
    </row>
    <row r="89" spans="1:3" ht="11.25" customHeight="1">
      <c r="A89" s="39"/>
      <c r="C89" s="291"/>
    </row>
    <row r="90" spans="1:3" ht="11.25" customHeight="1">
      <c r="A90" s="39"/>
      <c r="C90" s="291"/>
    </row>
    <row r="91" spans="1:3" ht="11.25" customHeight="1">
      <c r="A91" s="39"/>
      <c r="C91" s="291"/>
    </row>
    <row r="92" spans="1:3" ht="11.25" customHeight="1">
      <c r="A92" s="39"/>
      <c r="C92" s="291"/>
    </row>
    <row r="93" spans="1:3" ht="11.25" customHeight="1">
      <c r="A93" s="39"/>
      <c r="C93" s="291"/>
    </row>
    <row r="94" spans="1:3" ht="11.25" customHeight="1">
      <c r="A94" s="39"/>
      <c r="C94" s="291"/>
    </row>
    <row r="95" spans="1:3" ht="11.25" customHeight="1">
      <c r="A95" s="39"/>
      <c r="C95" s="291"/>
    </row>
    <row r="96" spans="1:3" ht="11.25" customHeight="1">
      <c r="A96" s="39"/>
      <c r="C96" s="291"/>
    </row>
    <row r="97" spans="1:3" ht="11.25" customHeight="1">
      <c r="A97" s="39"/>
      <c r="C97" s="291"/>
    </row>
    <row r="98" spans="1:3" ht="11.25" customHeight="1">
      <c r="A98" s="39"/>
      <c r="C98" s="291"/>
    </row>
    <row r="99" spans="1:3" ht="11.25" customHeight="1">
      <c r="A99" s="39"/>
      <c r="C99" s="291"/>
    </row>
    <row r="100" spans="1:3" ht="11.25" customHeight="1">
      <c r="A100" s="39"/>
      <c r="C100" s="291"/>
    </row>
    <row r="101" spans="1:3" ht="11.25" customHeight="1">
      <c r="A101" s="39"/>
      <c r="C101" s="291"/>
    </row>
    <row r="102" spans="1:3" ht="11.25" customHeight="1">
      <c r="A102" s="39"/>
      <c r="C102" s="291"/>
    </row>
    <row r="103" spans="1:3" ht="11.25" customHeight="1">
      <c r="A103" s="39"/>
      <c r="C103" s="291"/>
    </row>
    <row r="104" spans="1:3" ht="11.25" customHeight="1">
      <c r="A104" s="39"/>
      <c r="C104" s="291"/>
    </row>
    <row r="105" spans="1:3" ht="11.25" customHeight="1">
      <c r="A105" s="39"/>
      <c r="C105" s="291"/>
    </row>
    <row r="106" spans="1:3" ht="11.25" customHeight="1">
      <c r="A106" s="39"/>
      <c r="C106" s="291"/>
    </row>
    <row r="107" spans="1:3" ht="11.25" customHeight="1">
      <c r="A107" s="39"/>
      <c r="C107" s="291"/>
    </row>
    <row r="108" spans="1:3" ht="11.25" customHeight="1">
      <c r="A108" s="39"/>
      <c r="C108" s="291"/>
    </row>
    <row r="109" spans="1:3" ht="11.25" customHeight="1">
      <c r="A109" s="39"/>
      <c r="C109" s="291"/>
    </row>
    <row r="110" spans="1:3" ht="11.25" customHeight="1">
      <c r="A110" s="39"/>
      <c r="C110" s="291"/>
    </row>
    <row r="111" spans="1:3" ht="11.25" customHeight="1">
      <c r="A111" s="39"/>
      <c r="C111" s="291"/>
    </row>
    <row r="112" spans="1:3" ht="11.25" customHeight="1">
      <c r="A112" s="39"/>
      <c r="C112" s="291"/>
    </row>
    <row r="113" spans="1:3" ht="11.25" customHeight="1">
      <c r="A113" s="39"/>
      <c r="C113" s="291"/>
    </row>
    <row r="114" spans="1:3" ht="11.25" customHeight="1">
      <c r="A114" s="39"/>
      <c r="C114" s="291"/>
    </row>
    <row r="115" spans="1:3" ht="11.25" customHeight="1">
      <c r="A115" s="39"/>
      <c r="C115" s="291"/>
    </row>
    <row r="116" spans="1:3" ht="11.25" customHeight="1">
      <c r="A116" s="39"/>
      <c r="C116" s="291"/>
    </row>
    <row r="117" spans="1:3" ht="11.25" customHeight="1">
      <c r="A117" s="39"/>
      <c r="C117" s="291"/>
    </row>
    <row r="118" spans="1:3" ht="11.25" customHeight="1">
      <c r="A118" s="39"/>
      <c r="C118" s="291"/>
    </row>
    <row r="119" spans="1:3" ht="11.25" customHeight="1">
      <c r="A119" s="39"/>
      <c r="C119" s="291"/>
    </row>
    <row r="120" spans="1:3" ht="11.25" customHeight="1">
      <c r="A120" s="39"/>
      <c r="C120" s="291"/>
    </row>
    <row r="121" spans="1:3" ht="11.25" customHeight="1">
      <c r="A121" s="39"/>
      <c r="C121" s="291"/>
    </row>
    <row r="122" spans="1:3" ht="11.25" customHeight="1">
      <c r="A122" s="39"/>
      <c r="C122" s="291"/>
    </row>
    <row r="123" spans="1:3" ht="11.25" customHeight="1">
      <c r="A123" s="39"/>
      <c r="C123" s="291"/>
    </row>
    <row r="124" spans="1:3" ht="11.25" customHeight="1">
      <c r="A124" s="39"/>
      <c r="C124" s="291"/>
    </row>
    <row r="125" spans="1:3" ht="11.25" customHeight="1">
      <c r="A125" s="39"/>
      <c r="C125" s="291"/>
    </row>
    <row r="126" spans="1:3" ht="11.25" customHeight="1">
      <c r="A126" s="39"/>
      <c r="C126" s="291"/>
    </row>
    <row r="127" spans="1:3" ht="11.25" customHeight="1">
      <c r="A127" s="39"/>
      <c r="C127" s="291"/>
    </row>
    <row r="128" spans="1:3" ht="11.25" customHeight="1">
      <c r="A128" s="39"/>
      <c r="C128" s="291"/>
    </row>
    <row r="129" spans="1:3" ht="11.25" customHeight="1">
      <c r="A129" s="39"/>
      <c r="C129" s="291"/>
    </row>
    <row r="130" spans="1:3" ht="11.25" customHeight="1">
      <c r="A130" s="39"/>
      <c r="C130" s="291"/>
    </row>
    <row r="131" spans="1:3" ht="11.25" customHeight="1">
      <c r="A131" s="39"/>
      <c r="C131" s="291"/>
    </row>
    <row r="132" spans="1:3" ht="11.25" customHeight="1">
      <c r="A132" s="39"/>
      <c r="C132" s="291"/>
    </row>
    <row r="133" spans="1:3" ht="11.25" customHeight="1">
      <c r="A133" s="39"/>
      <c r="C133" s="291"/>
    </row>
    <row r="134" spans="1:3" ht="11.25" customHeight="1">
      <c r="A134" s="39"/>
      <c r="C134" s="291"/>
    </row>
    <row r="135" spans="1:3" ht="11.25" customHeight="1">
      <c r="A135" s="39"/>
      <c r="C135" s="291"/>
    </row>
    <row r="136" spans="1:3" ht="11.25" customHeight="1">
      <c r="A136" s="39"/>
      <c r="C136" s="291"/>
    </row>
    <row r="137" spans="1:3" ht="11.25" customHeight="1">
      <c r="A137" s="39"/>
      <c r="C137" s="291"/>
    </row>
    <row r="138" spans="1:3" ht="11.25" customHeight="1">
      <c r="A138" s="39"/>
      <c r="C138" s="291"/>
    </row>
    <row r="139" spans="1:3" ht="11.25" customHeight="1">
      <c r="A139" s="39"/>
      <c r="C139" s="291"/>
    </row>
    <row r="140" spans="1:3" ht="11.25" customHeight="1">
      <c r="A140" s="39"/>
      <c r="C140" s="291"/>
    </row>
    <row r="141" spans="1:3" ht="11.25" customHeight="1">
      <c r="A141" s="39"/>
      <c r="C141" s="291"/>
    </row>
    <row r="142" spans="1:3" ht="11.25" customHeight="1">
      <c r="A142" s="39"/>
      <c r="C142" s="291"/>
    </row>
    <row r="143" spans="1:3" ht="11.25" customHeight="1">
      <c r="A143" s="39"/>
      <c r="C143" s="291"/>
    </row>
    <row r="144" spans="1:3" ht="11.25" customHeight="1">
      <c r="A144" s="39"/>
      <c r="C144" s="291"/>
    </row>
    <row r="145" spans="1:3" ht="11.25" customHeight="1">
      <c r="A145" s="39"/>
      <c r="C145" s="291"/>
    </row>
    <row r="146" spans="1:3" ht="11.25" customHeight="1">
      <c r="A146" s="39"/>
      <c r="C146" s="291"/>
    </row>
    <row r="147" spans="1:3" ht="11.25" customHeight="1">
      <c r="A147" s="39"/>
      <c r="C147" s="291"/>
    </row>
    <row r="148" spans="1:3" ht="11.25" customHeight="1">
      <c r="A148" s="39"/>
      <c r="C148" s="291"/>
    </row>
    <row r="149" spans="1:3" ht="11.25" customHeight="1">
      <c r="A149" s="39"/>
      <c r="C149" s="291"/>
    </row>
    <row r="150" spans="1:3" ht="11.25" customHeight="1">
      <c r="A150" s="39"/>
      <c r="C150" s="291"/>
    </row>
    <row r="151" spans="1:3" ht="11.25" customHeight="1">
      <c r="A151" s="39"/>
      <c r="C151" s="291"/>
    </row>
    <row r="152" spans="1:3" ht="11.25" customHeight="1">
      <c r="A152" s="39"/>
      <c r="C152" s="291"/>
    </row>
    <row r="153" spans="1:3" ht="11.25" customHeight="1">
      <c r="A153" s="39"/>
      <c r="C153" s="291"/>
    </row>
    <row r="154" spans="1:3" ht="11.25" customHeight="1">
      <c r="A154" s="39"/>
      <c r="C154" s="291"/>
    </row>
    <row r="155" spans="1:3" ht="11.25" customHeight="1">
      <c r="A155" s="39"/>
      <c r="C155" s="291"/>
    </row>
    <row r="156" spans="1:3" ht="11.25" customHeight="1">
      <c r="A156" s="39"/>
      <c r="C156" s="291"/>
    </row>
    <row r="157" spans="1:3" ht="11.25" customHeight="1">
      <c r="A157" s="39"/>
      <c r="C157" s="291"/>
    </row>
    <row r="158" spans="1:3" ht="11.25" customHeight="1">
      <c r="A158" s="39"/>
      <c r="C158" s="291"/>
    </row>
    <row r="159" spans="1:3" ht="11.25" customHeight="1">
      <c r="A159" s="39"/>
      <c r="C159" s="291"/>
    </row>
    <row r="160" spans="1:3" ht="11.25" customHeight="1">
      <c r="A160" s="39"/>
      <c r="C160" s="291"/>
    </row>
    <row r="161" spans="1:3" ht="11.25" customHeight="1">
      <c r="A161" s="39"/>
      <c r="C161" s="291"/>
    </row>
    <row r="162" spans="1:3" ht="11.25" customHeight="1">
      <c r="A162" s="39"/>
      <c r="C162" s="291"/>
    </row>
    <row r="163" spans="1:3" ht="11.25" customHeight="1">
      <c r="A163" s="39"/>
      <c r="C163" s="291"/>
    </row>
    <row r="164" spans="1:3" ht="11.25" customHeight="1">
      <c r="A164" s="39"/>
      <c r="C164" s="291"/>
    </row>
    <row r="165" spans="1:3" ht="11.25" customHeight="1">
      <c r="A165" s="39"/>
      <c r="C165" s="291"/>
    </row>
    <row r="166" spans="1:3" ht="11.25" customHeight="1">
      <c r="A166" s="39"/>
      <c r="C166" s="291"/>
    </row>
    <row r="167" spans="1:3" ht="11.25" customHeight="1">
      <c r="A167" s="39"/>
      <c r="C167" s="291"/>
    </row>
    <row r="168" spans="1:3" ht="11.25" customHeight="1">
      <c r="A168" s="39"/>
      <c r="C168" s="291"/>
    </row>
    <row r="169" spans="1:3" ht="11.25" customHeight="1">
      <c r="A169" s="39"/>
      <c r="C169" s="291"/>
    </row>
    <row r="170" spans="1:3" ht="11.25" customHeight="1">
      <c r="A170" s="39"/>
      <c r="C170" s="291"/>
    </row>
    <row r="171" spans="1:3" ht="11.25" customHeight="1">
      <c r="A171" s="39"/>
      <c r="C171" s="291"/>
    </row>
    <row r="172" spans="1:3" ht="11.25" customHeight="1">
      <c r="A172" s="39"/>
      <c r="C172" s="291"/>
    </row>
    <row r="173" spans="1:3" ht="11.25" customHeight="1">
      <c r="A173" s="39"/>
      <c r="C173" s="291"/>
    </row>
    <row r="174" spans="1:3" ht="11.25" customHeight="1">
      <c r="A174" s="39"/>
      <c r="C174" s="291"/>
    </row>
    <row r="175" spans="1:3" ht="11.25" customHeight="1">
      <c r="A175" s="39"/>
      <c r="C175" s="291"/>
    </row>
    <row r="176" spans="1:3" ht="11.25" customHeight="1">
      <c r="A176" s="39"/>
      <c r="C176" s="291"/>
    </row>
    <row r="177" spans="1:3" ht="11.25" customHeight="1">
      <c r="A177" s="39"/>
      <c r="C177" s="291"/>
    </row>
    <row r="178" spans="1:3" ht="11.25" customHeight="1">
      <c r="A178" s="39"/>
      <c r="C178" s="291"/>
    </row>
    <row r="179" spans="1:3" ht="11.25" customHeight="1">
      <c r="A179" s="39"/>
      <c r="C179" s="291"/>
    </row>
    <row r="180" spans="1:3" ht="11.25" customHeight="1">
      <c r="A180" s="39"/>
      <c r="C180" s="291"/>
    </row>
    <row r="181" spans="1:3" ht="11.25" customHeight="1">
      <c r="A181" s="39"/>
      <c r="C181" s="291"/>
    </row>
    <row r="182" spans="1:3" ht="11.25" customHeight="1">
      <c r="A182" s="39"/>
      <c r="C182" s="291"/>
    </row>
    <row r="183" spans="1:3" ht="11.25" customHeight="1">
      <c r="A183" s="39"/>
      <c r="C183" s="291"/>
    </row>
    <row r="184" spans="1:3" ht="11.25" customHeight="1">
      <c r="A184" s="39"/>
      <c r="C184" s="291"/>
    </row>
    <row r="185" spans="1:3" ht="11.25" customHeight="1">
      <c r="A185" s="39"/>
      <c r="C185" s="291"/>
    </row>
    <row r="186" spans="1:3" ht="11.25" customHeight="1">
      <c r="A186" s="39"/>
      <c r="C186" s="291"/>
    </row>
    <row r="187" spans="1:3" ht="11.25" customHeight="1">
      <c r="A187" s="39"/>
      <c r="C187" s="291"/>
    </row>
    <row r="188" spans="1:3" ht="11.25" customHeight="1">
      <c r="A188" s="39"/>
      <c r="C188" s="291"/>
    </row>
    <row r="189" spans="1:3" ht="11.25" customHeight="1">
      <c r="A189" s="39"/>
      <c r="C189" s="291"/>
    </row>
    <row r="190" spans="1:3" ht="11.25" customHeight="1">
      <c r="A190" s="39"/>
      <c r="C190" s="291"/>
    </row>
    <row r="191" spans="1:3" ht="11.25" customHeight="1">
      <c r="A191" s="39"/>
      <c r="C191" s="291"/>
    </row>
    <row r="192" spans="1:3" ht="11.25" customHeight="1">
      <c r="A192" s="39"/>
      <c r="C192" s="291"/>
    </row>
    <row r="193" spans="1:3" ht="11.25" customHeight="1">
      <c r="A193" s="39"/>
      <c r="C193" s="291"/>
    </row>
    <row r="194" spans="1:3" ht="11.25" customHeight="1">
      <c r="A194" s="39"/>
      <c r="C194" s="291"/>
    </row>
    <row r="195" spans="1:3" ht="11.25" customHeight="1">
      <c r="A195" s="39"/>
      <c r="C195" s="291"/>
    </row>
    <row r="196" spans="1:3" ht="11.25" customHeight="1">
      <c r="A196" s="39"/>
      <c r="C196" s="291"/>
    </row>
    <row r="197" spans="1:3" ht="11.25" customHeight="1">
      <c r="A197" s="39"/>
      <c r="C197" s="291"/>
    </row>
    <row r="198" spans="1:3" ht="11.25" customHeight="1">
      <c r="A198" s="39"/>
      <c r="C198" s="291"/>
    </row>
    <row r="199" spans="1:3" ht="11.25" customHeight="1">
      <c r="A199" s="39"/>
      <c r="C199" s="291"/>
    </row>
    <row r="200" spans="1:3" ht="11.25" customHeight="1">
      <c r="A200" s="39"/>
      <c r="C200" s="291"/>
    </row>
    <row r="201" spans="1:3" ht="11.25" customHeight="1">
      <c r="A201" s="39"/>
      <c r="C201" s="291"/>
    </row>
    <row r="202" spans="1:3" ht="11.25" customHeight="1">
      <c r="A202" s="39"/>
      <c r="C202" s="291"/>
    </row>
    <row r="203" spans="1:3" ht="11.25" customHeight="1">
      <c r="A203" s="39"/>
      <c r="C203" s="291"/>
    </row>
    <row r="204" spans="1:3" ht="11.25" customHeight="1">
      <c r="A204" s="39"/>
      <c r="C204" s="291"/>
    </row>
    <row r="205" spans="1:3" ht="11.25" customHeight="1">
      <c r="A205" s="39"/>
      <c r="C205" s="291"/>
    </row>
    <row r="206" spans="1:3" ht="11.25" customHeight="1">
      <c r="A206" s="39"/>
      <c r="C206" s="291"/>
    </row>
    <row r="207" spans="1:3" ht="11.25" customHeight="1">
      <c r="A207" s="39"/>
      <c r="C207" s="291"/>
    </row>
    <row r="208" spans="1:3" ht="11.25" customHeight="1">
      <c r="A208" s="39"/>
      <c r="C208" s="291"/>
    </row>
    <row r="209" spans="1:3" ht="11.25" customHeight="1">
      <c r="A209" s="39"/>
      <c r="C209" s="291"/>
    </row>
    <row r="210" spans="1:3" ht="11.25" customHeight="1">
      <c r="A210" s="39"/>
      <c r="C210" s="291"/>
    </row>
    <row r="211" spans="1:3" ht="11.25" customHeight="1">
      <c r="A211" s="39"/>
      <c r="C211" s="291"/>
    </row>
    <row r="212" spans="1:3" ht="11.25" customHeight="1">
      <c r="A212" s="39"/>
      <c r="C212" s="291"/>
    </row>
    <row r="213" spans="1:3" ht="11.25" customHeight="1">
      <c r="A213" s="39"/>
      <c r="C213" s="291"/>
    </row>
    <row r="214" spans="1:3" ht="11.25" customHeight="1">
      <c r="A214" s="39"/>
      <c r="C214" s="291"/>
    </row>
    <row r="215" spans="1:3" ht="11.25" customHeight="1">
      <c r="A215" s="39"/>
      <c r="C215" s="291"/>
    </row>
    <row r="216" spans="1:3" ht="11.25" customHeight="1">
      <c r="A216" s="39"/>
      <c r="C216" s="291"/>
    </row>
    <row r="217" spans="1:3" ht="11.25" customHeight="1">
      <c r="A217" s="39"/>
      <c r="C217" s="291"/>
    </row>
    <row r="218" spans="1:3" ht="11.25" customHeight="1">
      <c r="A218" s="39"/>
      <c r="C218" s="291"/>
    </row>
    <row r="219" spans="1:3" ht="11.25" customHeight="1">
      <c r="A219" s="39"/>
      <c r="C219" s="291"/>
    </row>
    <row r="220" spans="1:3" ht="11.25" customHeight="1">
      <c r="A220" s="39"/>
      <c r="C220" s="291"/>
    </row>
    <row r="221" spans="1:3" ht="11.25" customHeight="1">
      <c r="A221" s="39"/>
      <c r="C221" s="291"/>
    </row>
    <row r="222" spans="1:3" ht="11.25" customHeight="1">
      <c r="A222" s="39"/>
      <c r="C222" s="291"/>
    </row>
    <row r="223" spans="1:3" ht="11.25" customHeight="1">
      <c r="A223" s="39"/>
      <c r="C223" s="291"/>
    </row>
    <row r="224" spans="1:3" ht="11.25" customHeight="1">
      <c r="A224" s="39"/>
      <c r="C224" s="291"/>
    </row>
    <row r="225" spans="1:3" ht="11.25" customHeight="1">
      <c r="A225" s="39"/>
      <c r="C225" s="291"/>
    </row>
    <row r="226" spans="1:3" ht="11.25" customHeight="1">
      <c r="A226" s="39"/>
      <c r="C226" s="291"/>
    </row>
    <row r="227" spans="1:3" ht="11.25" customHeight="1">
      <c r="A227" s="39"/>
      <c r="C227" s="291"/>
    </row>
    <row r="228" spans="1:3" ht="11.25" customHeight="1">
      <c r="A228" s="39"/>
      <c r="C228" s="291"/>
    </row>
    <row r="229" spans="1:3" ht="11.25" customHeight="1">
      <c r="A229" s="39"/>
      <c r="C229" s="291"/>
    </row>
    <row r="230" spans="1:3" ht="11.25" customHeight="1">
      <c r="A230" s="39"/>
      <c r="C230" s="291"/>
    </row>
    <row r="231" spans="1:3" ht="11.25" customHeight="1">
      <c r="A231" s="39"/>
      <c r="C231" s="291"/>
    </row>
    <row r="232" spans="1:3" ht="11.25" customHeight="1">
      <c r="A232" s="39"/>
      <c r="C232" s="291"/>
    </row>
    <row r="233" spans="1:3" ht="11.25" customHeight="1">
      <c r="A233" s="39"/>
      <c r="C233" s="291"/>
    </row>
    <row r="234" spans="1:3" ht="11.25" customHeight="1">
      <c r="A234" s="39"/>
      <c r="C234" s="291"/>
    </row>
    <row r="235" spans="1:3" ht="11.25" customHeight="1">
      <c r="A235" s="39"/>
      <c r="C235" s="291"/>
    </row>
    <row r="236" spans="1:3" ht="11.25" customHeight="1">
      <c r="A236" s="39"/>
      <c r="C236" s="291"/>
    </row>
    <row r="237" spans="1:3" ht="11.25" customHeight="1">
      <c r="A237" s="39"/>
      <c r="C237" s="291"/>
    </row>
    <row r="238" spans="1:3" ht="11.25" customHeight="1">
      <c r="A238" s="39"/>
      <c r="C238" s="291"/>
    </row>
    <row r="239" spans="1:3" ht="11.25" customHeight="1">
      <c r="A239" s="39"/>
      <c r="C239" s="291"/>
    </row>
    <row r="240" spans="1:3" ht="11.25" customHeight="1">
      <c r="A240" s="39"/>
      <c r="C240" s="291"/>
    </row>
    <row r="241" spans="1:3" ht="11.25" customHeight="1">
      <c r="A241" s="39"/>
      <c r="C241" s="291"/>
    </row>
    <row r="242" spans="1:3" ht="11.25" customHeight="1">
      <c r="A242" s="39"/>
      <c r="C242" s="291"/>
    </row>
    <row r="243" spans="1:3" ht="11.25" customHeight="1">
      <c r="A243" s="39"/>
      <c r="C243" s="291"/>
    </row>
    <row r="244" spans="1:3" ht="11.25" customHeight="1">
      <c r="A244" s="39"/>
      <c r="C244" s="291"/>
    </row>
    <row r="245" spans="1:3" ht="11.25" customHeight="1">
      <c r="A245" s="39"/>
      <c r="C245" s="291"/>
    </row>
    <row r="246" spans="1:3" ht="11.25" customHeight="1">
      <c r="A246" s="39"/>
      <c r="C246" s="291"/>
    </row>
    <row r="247" spans="1:3" ht="11.25" customHeight="1">
      <c r="A247" s="39"/>
      <c r="C247" s="291"/>
    </row>
    <row r="248" spans="1:3" ht="11.25" customHeight="1">
      <c r="A248" s="39"/>
      <c r="C248" s="291"/>
    </row>
    <row r="249" spans="1:3" ht="11.25" customHeight="1">
      <c r="A249" s="39"/>
      <c r="C249" s="291"/>
    </row>
    <row r="250" spans="1:3" ht="11.25" customHeight="1">
      <c r="A250" s="39"/>
      <c r="C250" s="291"/>
    </row>
    <row r="251" spans="1:3" ht="11.25" customHeight="1">
      <c r="A251" s="39"/>
      <c r="C251" s="291"/>
    </row>
    <row r="252" spans="1:3" ht="11.25" customHeight="1">
      <c r="A252" s="39"/>
      <c r="C252" s="291"/>
    </row>
    <row r="253" spans="1:3" ht="11.25" customHeight="1">
      <c r="A253" s="39"/>
      <c r="C253" s="291"/>
    </row>
    <row r="254" spans="1:3" ht="11.25" customHeight="1">
      <c r="A254" s="39"/>
      <c r="C254" s="291"/>
    </row>
    <row r="255" spans="1:3" ht="11.25" customHeight="1">
      <c r="A255" s="39"/>
      <c r="C255" s="291"/>
    </row>
    <row r="256" spans="1:3" ht="11.25" customHeight="1">
      <c r="A256" s="39"/>
      <c r="C256" s="291"/>
    </row>
    <row r="257" spans="1:3" ht="11.25" customHeight="1">
      <c r="A257" s="39"/>
      <c r="C257" s="291"/>
    </row>
    <row r="258" spans="1:3" ht="11.25" customHeight="1">
      <c r="A258" s="39"/>
      <c r="C258" s="291"/>
    </row>
    <row r="259" spans="1:3" ht="11.25" customHeight="1">
      <c r="A259" s="39"/>
      <c r="C259" s="291"/>
    </row>
    <row r="260" spans="1:3" ht="11.25" customHeight="1">
      <c r="A260" s="39"/>
      <c r="C260" s="291"/>
    </row>
    <row r="261" spans="1:3" ht="11.25" customHeight="1">
      <c r="A261" s="39"/>
      <c r="C261" s="291"/>
    </row>
    <row r="262" spans="1:3" ht="11.25" customHeight="1">
      <c r="A262" s="39"/>
      <c r="C262" s="291"/>
    </row>
    <row r="263" spans="1:3" ht="11.25" customHeight="1">
      <c r="A263" s="39"/>
      <c r="C263" s="291"/>
    </row>
    <row r="264" spans="1:3" ht="11.25" customHeight="1">
      <c r="A264" s="39"/>
      <c r="C264" s="291"/>
    </row>
    <row r="265" spans="1:3" ht="11.25" customHeight="1">
      <c r="A265" s="39"/>
      <c r="C265" s="291"/>
    </row>
    <row r="266" spans="1:3" ht="11.25" customHeight="1">
      <c r="A266" s="39"/>
      <c r="C266" s="291"/>
    </row>
    <row r="267" spans="1:3" ht="11.25" customHeight="1">
      <c r="A267" s="39"/>
      <c r="C267" s="291"/>
    </row>
    <row r="268" spans="1:3" ht="11.25" customHeight="1">
      <c r="A268" s="39"/>
      <c r="C268" s="291"/>
    </row>
    <row r="269" spans="1:3" ht="11.25" customHeight="1">
      <c r="A269" s="39"/>
      <c r="C269" s="291"/>
    </row>
    <row r="270" spans="1:3" ht="11.25" customHeight="1">
      <c r="A270" s="39"/>
      <c r="C270" s="291"/>
    </row>
    <row r="271" spans="1:3" ht="11.25" customHeight="1">
      <c r="A271" s="39"/>
      <c r="C271" s="291"/>
    </row>
    <row r="272" spans="1:3" ht="11.25" customHeight="1">
      <c r="A272" s="39"/>
      <c r="C272" s="291"/>
    </row>
    <row r="273" spans="1:3" ht="11.25" customHeight="1">
      <c r="A273" s="39"/>
      <c r="C273" s="291"/>
    </row>
    <row r="274" spans="1:3" ht="11.25" customHeight="1">
      <c r="A274" s="39"/>
      <c r="C274" s="291"/>
    </row>
    <row r="275" spans="1:3" ht="11.25" customHeight="1">
      <c r="A275" s="39"/>
      <c r="C275" s="291"/>
    </row>
    <row r="276" spans="1:3" ht="11.25" customHeight="1">
      <c r="A276" s="39"/>
      <c r="C276" s="291"/>
    </row>
    <row r="277" spans="1:3" ht="11.25" customHeight="1">
      <c r="A277" s="39"/>
      <c r="C277" s="291"/>
    </row>
    <row r="278" spans="1:3" ht="11.25" customHeight="1">
      <c r="A278" s="39"/>
      <c r="C278" s="291"/>
    </row>
    <row r="279" spans="1:3" ht="11.25" customHeight="1">
      <c r="A279" s="39"/>
      <c r="C279" s="291"/>
    </row>
    <row r="280" spans="1:3" ht="11.25" customHeight="1">
      <c r="A280" s="39"/>
      <c r="C280" s="291"/>
    </row>
    <row r="281" spans="1:3" ht="11.25" customHeight="1">
      <c r="A281" s="39"/>
      <c r="C281" s="291"/>
    </row>
    <row r="282" spans="1:3" ht="11.25" customHeight="1">
      <c r="A282" s="39"/>
      <c r="C282" s="291"/>
    </row>
    <row r="283" spans="1:3" ht="11.25" customHeight="1">
      <c r="A283" s="39"/>
      <c r="C283" s="291"/>
    </row>
    <row r="284" spans="1:3" ht="11.25" customHeight="1">
      <c r="A284" s="39"/>
      <c r="C284" s="291"/>
    </row>
    <row r="285" spans="1:3" ht="11.25" customHeight="1">
      <c r="A285" s="39"/>
      <c r="C285" s="291"/>
    </row>
    <row r="286" spans="1:3" ht="11.25" customHeight="1">
      <c r="A286" s="39"/>
      <c r="C286" s="291"/>
    </row>
    <row r="287" spans="1:3" ht="11.25" customHeight="1">
      <c r="A287" s="39"/>
      <c r="C287" s="291"/>
    </row>
    <row r="288" spans="1:3" ht="11.25" customHeight="1">
      <c r="A288" s="39"/>
      <c r="C288" s="291"/>
    </row>
    <row r="289" spans="1:3" ht="11.25" customHeight="1">
      <c r="A289" s="39"/>
      <c r="C289" s="291"/>
    </row>
    <row r="290" spans="1:3" ht="11.25" customHeight="1">
      <c r="A290" s="39"/>
      <c r="C290" s="291"/>
    </row>
    <row r="291" spans="1:3" ht="11.25" customHeight="1">
      <c r="A291" s="39"/>
      <c r="C291" s="291"/>
    </row>
    <row r="292" spans="1:3" ht="11.25" customHeight="1">
      <c r="A292" s="39"/>
      <c r="C292" s="291"/>
    </row>
    <row r="293" spans="1:3" ht="11.25" customHeight="1">
      <c r="A293" s="39"/>
      <c r="C293" s="291"/>
    </row>
    <row r="294" spans="1:3" ht="11.25" customHeight="1">
      <c r="A294" s="39"/>
      <c r="C294" s="291"/>
    </row>
    <row r="295" spans="1:3" ht="11.25" customHeight="1">
      <c r="A295" s="39"/>
      <c r="C295" s="291"/>
    </row>
    <row r="296" spans="1:3" ht="11.25" customHeight="1">
      <c r="A296" s="39"/>
      <c r="C296" s="291"/>
    </row>
    <row r="297" spans="1:3" ht="11.25" customHeight="1">
      <c r="A297" s="39"/>
      <c r="C297" s="291"/>
    </row>
    <row r="298" spans="1:3" ht="11.25" customHeight="1">
      <c r="A298" s="39"/>
      <c r="C298" s="291"/>
    </row>
    <row r="299" spans="1:3" ht="11.25" customHeight="1">
      <c r="A299" s="39"/>
      <c r="C299" s="291"/>
    </row>
    <row r="300" spans="1:3" ht="11.25" customHeight="1">
      <c r="A300" s="39"/>
      <c r="C300" s="291"/>
    </row>
    <row r="301" spans="1:3" ht="11.25" customHeight="1">
      <c r="A301" s="39"/>
      <c r="C301" s="291"/>
    </row>
    <row r="302" spans="1:3" ht="11.25" customHeight="1">
      <c r="A302" s="39"/>
      <c r="C302" s="291"/>
    </row>
    <row r="303" spans="1:3" ht="11.25" customHeight="1">
      <c r="A303" s="39"/>
      <c r="C303" s="291"/>
    </row>
    <row r="304" spans="1:3" ht="11.25" customHeight="1">
      <c r="A304" s="39"/>
      <c r="C304" s="291"/>
    </row>
    <row r="305" spans="1:3" ht="11.25" customHeight="1">
      <c r="A305" s="39"/>
      <c r="C305" s="291"/>
    </row>
    <row r="306" spans="1:3" ht="11.25" customHeight="1">
      <c r="A306" s="39"/>
      <c r="C306" s="291"/>
    </row>
    <row r="307" spans="1:3" ht="11.25" customHeight="1">
      <c r="A307" s="39"/>
      <c r="C307" s="291"/>
    </row>
    <row r="308" spans="1:3" ht="11.25" customHeight="1">
      <c r="A308" s="39"/>
      <c r="C308" s="291"/>
    </row>
    <row r="309" spans="1:3" ht="11.25" customHeight="1">
      <c r="A309" s="39"/>
      <c r="C309" s="291"/>
    </row>
    <row r="310" spans="1:3" ht="11.25" customHeight="1">
      <c r="A310" s="39"/>
      <c r="C310" s="291"/>
    </row>
    <row r="311" spans="1:3" ht="11.25" customHeight="1">
      <c r="A311" s="39"/>
      <c r="C311" s="291"/>
    </row>
    <row r="312" spans="1:3" ht="11.25" customHeight="1">
      <c r="A312" s="39"/>
      <c r="C312" s="291"/>
    </row>
    <row r="313" spans="1:3" ht="11.25" customHeight="1">
      <c r="A313" s="39"/>
      <c r="C313" s="291"/>
    </row>
    <row r="314" spans="1:3" ht="11.25" customHeight="1">
      <c r="A314" s="39"/>
      <c r="C314" s="291"/>
    </row>
    <row r="315" ht="11.25" customHeight="1">
      <c r="A315" s="39"/>
    </row>
  </sheetData>
  <sheetProtection/>
  <mergeCells count="7">
    <mergeCell ref="A1:H1"/>
    <mergeCell ref="A3:A5"/>
    <mergeCell ref="B3:D3"/>
    <mergeCell ref="E3:G3"/>
    <mergeCell ref="H3:H4"/>
    <mergeCell ref="B5:D5"/>
    <mergeCell ref="E5:H5"/>
  </mergeCells>
  <printOptions/>
  <pageMargins left="0.7480314960629921" right="0.7480314960629921" top="0.7086614173228347" bottom="0.7086614173228347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41.8515625" style="214" customWidth="1"/>
    <col min="2" max="2" width="4.7109375" style="138" bestFit="1" customWidth="1"/>
    <col min="3" max="3" width="4.8515625" style="138" bestFit="1" customWidth="1"/>
    <col min="4" max="4" width="4.7109375" style="138" bestFit="1" customWidth="1"/>
    <col min="5" max="5" width="5.00390625" style="138" bestFit="1" customWidth="1"/>
    <col min="6" max="6" width="5.00390625" style="138" customWidth="1"/>
    <col min="7" max="7" width="5.00390625" style="138" bestFit="1" customWidth="1"/>
    <col min="8" max="8" width="7.28125" style="138" customWidth="1"/>
    <col min="9" max="9" width="8.7109375" style="138" customWidth="1"/>
    <col min="10" max="16384" width="9.140625" style="130" customWidth="1"/>
  </cols>
  <sheetData>
    <row r="1" spans="1:9" ht="15">
      <c r="A1" s="322" t="s">
        <v>505</v>
      </c>
      <c r="B1" s="322"/>
      <c r="C1" s="322"/>
      <c r="D1" s="322"/>
      <c r="E1" s="322"/>
      <c r="F1" s="322"/>
      <c r="G1" s="322"/>
      <c r="H1" s="322"/>
      <c r="I1" s="322"/>
    </row>
    <row r="2" spans="1:9" ht="13.5" customHeight="1">
      <c r="A2" s="210"/>
      <c r="B2" s="131"/>
      <c r="C2" s="131"/>
      <c r="D2" s="131"/>
      <c r="E2" s="131"/>
      <c r="F2" s="131"/>
      <c r="G2" s="131"/>
      <c r="H2" s="131"/>
      <c r="I2" s="131"/>
    </row>
    <row r="3" spans="1:9" ht="21.75" customHeight="1">
      <c r="A3" s="323"/>
      <c r="B3" s="326" t="s">
        <v>317</v>
      </c>
      <c r="C3" s="327"/>
      <c r="D3" s="328"/>
      <c r="E3" s="329" t="s">
        <v>578</v>
      </c>
      <c r="F3" s="330"/>
      <c r="G3" s="331"/>
      <c r="H3" s="332" t="s">
        <v>579</v>
      </c>
      <c r="I3" s="334" t="s">
        <v>493</v>
      </c>
    </row>
    <row r="4" spans="1:9" ht="23.25" customHeight="1">
      <c r="A4" s="324"/>
      <c r="B4" s="132">
        <v>2019</v>
      </c>
      <c r="C4" s="132">
        <v>2020</v>
      </c>
      <c r="D4" s="132">
        <v>2021</v>
      </c>
      <c r="E4" s="133">
        <v>2019</v>
      </c>
      <c r="F4" s="133">
        <v>2020</v>
      </c>
      <c r="G4" s="133">
        <v>2021</v>
      </c>
      <c r="H4" s="333"/>
      <c r="I4" s="334"/>
    </row>
    <row r="5" spans="1:9" ht="11.25" customHeight="1">
      <c r="A5" s="325"/>
      <c r="B5" s="335" t="s">
        <v>428</v>
      </c>
      <c r="C5" s="336"/>
      <c r="D5" s="337"/>
      <c r="E5" s="338" t="s">
        <v>467</v>
      </c>
      <c r="F5" s="339"/>
      <c r="G5" s="339"/>
      <c r="H5" s="340"/>
      <c r="I5" s="134" t="s">
        <v>494</v>
      </c>
    </row>
    <row r="6" spans="1:9" ht="11.25" customHeight="1">
      <c r="A6" s="211" t="s">
        <v>495</v>
      </c>
      <c r="B6" s="294">
        <v>0</v>
      </c>
      <c r="C6" s="294">
        <v>0</v>
      </c>
      <c r="D6" s="294">
        <v>0</v>
      </c>
      <c r="E6" s="295">
        <v>0</v>
      </c>
      <c r="F6" s="295">
        <v>0</v>
      </c>
      <c r="G6" s="295">
        <v>0</v>
      </c>
      <c r="H6" s="295"/>
      <c r="I6" s="295">
        <v>0</v>
      </c>
    </row>
    <row r="7" spans="1:9" ht="11.25" customHeight="1">
      <c r="A7" s="211" t="s">
        <v>496</v>
      </c>
      <c r="B7" s="294">
        <v>2.12</v>
      </c>
      <c r="C7" s="294">
        <v>1.73</v>
      </c>
      <c r="D7" s="294">
        <v>2.43</v>
      </c>
      <c r="E7" s="295">
        <v>3.603603603603605</v>
      </c>
      <c r="F7" s="295">
        <v>4.021385402138541</v>
      </c>
      <c r="G7" s="295">
        <v>3.7315724815724822</v>
      </c>
      <c r="H7" s="295">
        <v>140.5</v>
      </c>
      <c r="I7" s="295">
        <v>1.627150162715017</v>
      </c>
    </row>
    <row r="8" spans="1:9" ht="22.5">
      <c r="A8" s="211" t="s">
        <v>502</v>
      </c>
      <c r="B8" s="294">
        <v>0.03</v>
      </c>
      <c r="C8" s="294">
        <v>0.02</v>
      </c>
      <c r="D8" s="294">
        <v>0</v>
      </c>
      <c r="E8" s="295">
        <v>0.05099439061703214</v>
      </c>
      <c r="F8" s="295">
        <v>0.046490004649000466</v>
      </c>
      <c r="G8" s="295">
        <v>0</v>
      </c>
      <c r="H8" s="295">
        <v>0</v>
      </c>
      <c r="I8" s="295">
        <v>-0.046490004649000466</v>
      </c>
    </row>
    <row r="9" spans="1:9" ht="22.5" customHeight="1">
      <c r="A9" s="211" t="s">
        <v>473</v>
      </c>
      <c r="B9" s="294">
        <v>1.5</v>
      </c>
      <c r="C9" s="294">
        <v>0.16</v>
      </c>
      <c r="D9" s="294">
        <v>1.83</v>
      </c>
      <c r="E9" s="295">
        <v>2.549719530851607</v>
      </c>
      <c r="F9" s="295">
        <v>0.3719200371920037</v>
      </c>
      <c r="G9" s="295">
        <v>2.810196560196561</v>
      </c>
      <c r="H9" s="295" t="s">
        <v>591</v>
      </c>
      <c r="I9" s="295">
        <v>3.8819153881915396</v>
      </c>
    </row>
    <row r="10" spans="1:9" ht="11.25" customHeight="1">
      <c r="A10" s="211" t="s">
        <v>497</v>
      </c>
      <c r="B10" s="294">
        <v>1.38</v>
      </c>
      <c r="C10" s="294">
        <v>5.9</v>
      </c>
      <c r="D10" s="294">
        <v>0.63</v>
      </c>
      <c r="E10" s="295">
        <v>2.3457419683834786</v>
      </c>
      <c r="F10" s="295">
        <v>13.714551371455139</v>
      </c>
      <c r="G10" s="295">
        <v>0.9674447174447176</v>
      </c>
      <c r="H10" s="295">
        <v>10.7</v>
      </c>
      <c r="I10" s="295">
        <v>-12.250116225011624</v>
      </c>
    </row>
    <row r="11" spans="1:9" ht="11.25" customHeight="1">
      <c r="A11" s="211" t="s">
        <v>475</v>
      </c>
      <c r="B11" s="294">
        <v>15.31</v>
      </c>
      <c r="C11" s="294">
        <v>5.85</v>
      </c>
      <c r="D11" s="294">
        <v>20.47</v>
      </c>
      <c r="E11" s="295">
        <v>26.02413734489207</v>
      </c>
      <c r="F11" s="295">
        <v>13.598326359832635</v>
      </c>
      <c r="G11" s="295">
        <v>31.43427518427519</v>
      </c>
      <c r="H11" s="295" t="s">
        <v>592</v>
      </c>
      <c r="I11" s="295">
        <v>33.98419339841934</v>
      </c>
    </row>
    <row r="12" spans="1:9" ht="22.5">
      <c r="A12" s="211" t="s">
        <v>476</v>
      </c>
      <c r="B12" s="294">
        <v>3.95</v>
      </c>
      <c r="C12" s="294">
        <v>3.85</v>
      </c>
      <c r="D12" s="294">
        <v>3.21</v>
      </c>
      <c r="E12" s="295">
        <v>6.714261431242566</v>
      </c>
      <c r="F12" s="295">
        <v>8.94932589493259</v>
      </c>
      <c r="G12" s="295">
        <v>4.92936117936118</v>
      </c>
      <c r="H12" s="295">
        <v>83.4</v>
      </c>
      <c r="I12" s="295">
        <v>-1.4876801487680154</v>
      </c>
    </row>
    <row r="13" spans="1:9" ht="33.75">
      <c r="A13" s="211" t="s">
        <v>498</v>
      </c>
      <c r="B13" s="294">
        <v>0.53</v>
      </c>
      <c r="C13" s="294">
        <v>0.5</v>
      </c>
      <c r="D13" s="294">
        <v>0.45</v>
      </c>
      <c r="E13" s="295">
        <v>0.9009009009009012</v>
      </c>
      <c r="F13" s="295">
        <v>1.1622501162250116</v>
      </c>
      <c r="G13" s="295">
        <v>0.6910319410319411</v>
      </c>
      <c r="H13" s="295">
        <v>90</v>
      </c>
      <c r="I13" s="295">
        <v>-0.11622501162250115</v>
      </c>
    </row>
    <row r="14" spans="1:9" ht="33.75">
      <c r="A14" s="211" t="s">
        <v>478</v>
      </c>
      <c r="B14" s="294">
        <v>2.78</v>
      </c>
      <c r="C14" s="294">
        <v>1.37</v>
      </c>
      <c r="D14" s="294">
        <v>1.59</v>
      </c>
      <c r="E14" s="295">
        <v>4.725480197178311</v>
      </c>
      <c r="F14" s="295">
        <v>3.1845653184565323</v>
      </c>
      <c r="G14" s="295">
        <v>2.4416461916461922</v>
      </c>
      <c r="H14" s="295">
        <v>116.1</v>
      </c>
      <c r="I14" s="295">
        <v>0.511390051139005</v>
      </c>
    </row>
    <row r="15" spans="1:9" ht="33.75">
      <c r="A15" s="211" t="s">
        <v>499</v>
      </c>
      <c r="B15" s="294">
        <v>0.21</v>
      </c>
      <c r="C15" s="294">
        <v>0.3</v>
      </c>
      <c r="D15" s="294">
        <v>0.36</v>
      </c>
      <c r="E15" s="295">
        <v>0.356960734319225</v>
      </c>
      <c r="F15" s="295">
        <v>0.697350069735007</v>
      </c>
      <c r="G15" s="295">
        <v>0.5528255528255529</v>
      </c>
      <c r="H15" s="295">
        <v>120</v>
      </c>
      <c r="I15" s="295">
        <v>0.1394700139470014</v>
      </c>
    </row>
    <row r="16" spans="1:9" ht="11.25" customHeight="1">
      <c r="A16" s="211" t="s">
        <v>480</v>
      </c>
      <c r="B16" s="294">
        <v>1.2</v>
      </c>
      <c r="C16" s="294">
        <v>1.36</v>
      </c>
      <c r="D16" s="294">
        <v>0.46</v>
      </c>
      <c r="E16" s="295">
        <v>2.0397756246812855</v>
      </c>
      <c r="F16" s="295">
        <v>3.1613203161320325</v>
      </c>
      <c r="G16" s="295">
        <v>0.7063882063882065</v>
      </c>
      <c r="H16" s="295">
        <v>33.8</v>
      </c>
      <c r="I16" s="295">
        <v>-2.0920502092050213</v>
      </c>
    </row>
    <row r="17" spans="1:9" ht="33.75">
      <c r="A17" s="211" t="s">
        <v>481</v>
      </c>
      <c r="B17" s="294">
        <v>0.08</v>
      </c>
      <c r="C17" s="294">
        <v>0.36</v>
      </c>
      <c r="D17" s="294">
        <v>0.22</v>
      </c>
      <c r="E17" s="295">
        <v>0.13598504164541905</v>
      </c>
      <c r="F17" s="295">
        <v>0.8368200836820084</v>
      </c>
      <c r="G17" s="295">
        <v>0.3378378378378379</v>
      </c>
      <c r="H17" s="295">
        <v>61.1</v>
      </c>
      <c r="I17" s="295">
        <v>-0.32543003254300323</v>
      </c>
    </row>
    <row r="18" spans="1:9" ht="33.75">
      <c r="A18" s="211" t="s">
        <v>482</v>
      </c>
      <c r="B18" s="294">
        <v>0.06</v>
      </c>
      <c r="C18" s="294">
        <v>0.19</v>
      </c>
      <c r="D18" s="294">
        <v>0.19</v>
      </c>
      <c r="E18" s="295">
        <v>0.10198878123406428</v>
      </c>
      <c r="F18" s="295">
        <v>0.4416550441655045</v>
      </c>
      <c r="G18" s="295">
        <v>0.2917690417690418</v>
      </c>
      <c r="H18" s="295">
        <v>100</v>
      </c>
      <c r="I18" s="295">
        <v>0</v>
      </c>
    </row>
    <row r="19" spans="1:9" ht="33.75" customHeight="1">
      <c r="A19" s="211" t="s">
        <v>483</v>
      </c>
      <c r="B19" s="294">
        <v>0.01</v>
      </c>
      <c r="C19" s="294">
        <v>0</v>
      </c>
      <c r="D19" s="294">
        <v>0.02</v>
      </c>
      <c r="E19" s="295">
        <v>0.01699813020567738</v>
      </c>
      <c r="F19" s="295">
        <v>0</v>
      </c>
      <c r="G19" s="295">
        <v>0.030712530712530717</v>
      </c>
      <c r="H19" s="295"/>
      <c r="I19" s="295">
        <v>0.046490004649000466</v>
      </c>
    </row>
    <row r="20" spans="1:9" ht="11.25" customHeight="1">
      <c r="A20" s="211" t="s">
        <v>484</v>
      </c>
      <c r="B20" s="294">
        <v>2.12</v>
      </c>
      <c r="C20" s="294">
        <v>1.98</v>
      </c>
      <c r="D20" s="294">
        <v>3.52</v>
      </c>
      <c r="E20" s="295">
        <v>3.603603603603605</v>
      </c>
      <c r="F20" s="295">
        <v>4.602510460251046</v>
      </c>
      <c r="G20" s="295">
        <v>5.405405405405406</v>
      </c>
      <c r="H20" s="295">
        <v>177.8</v>
      </c>
      <c r="I20" s="295">
        <v>3.579730357973036</v>
      </c>
    </row>
    <row r="21" spans="1:9" ht="45">
      <c r="A21" s="211" t="s">
        <v>486</v>
      </c>
      <c r="B21" s="294">
        <v>19.97</v>
      </c>
      <c r="C21" s="294">
        <v>13.64</v>
      </c>
      <c r="D21" s="294">
        <v>14.55</v>
      </c>
      <c r="E21" s="295">
        <v>33.945266020737726</v>
      </c>
      <c r="F21" s="295">
        <v>31.706183170618324</v>
      </c>
      <c r="G21" s="295">
        <v>22.3433660933661</v>
      </c>
      <c r="H21" s="295">
        <v>106.7</v>
      </c>
      <c r="I21" s="295">
        <v>2.1152952115295216</v>
      </c>
    </row>
    <row r="22" spans="1:9" ht="22.5">
      <c r="A22" s="211" t="s">
        <v>487</v>
      </c>
      <c r="B22" s="294">
        <v>1.29</v>
      </c>
      <c r="C22" s="294">
        <v>1.38</v>
      </c>
      <c r="D22" s="294">
        <v>11.18</v>
      </c>
      <c r="E22" s="295">
        <v>2.192758796532382</v>
      </c>
      <c r="F22" s="295">
        <v>3.2078103207810322</v>
      </c>
      <c r="G22" s="295">
        <v>17.16830466830467</v>
      </c>
      <c r="H22" s="295" t="s">
        <v>593</v>
      </c>
      <c r="I22" s="295">
        <v>22.78010227801023</v>
      </c>
    </row>
    <row r="23" spans="1:9" ht="47.25" customHeight="1">
      <c r="A23" s="211" t="s">
        <v>488</v>
      </c>
      <c r="B23" s="294">
        <v>2.72</v>
      </c>
      <c r="C23" s="294">
        <v>1.18</v>
      </c>
      <c r="D23" s="294">
        <v>1.38</v>
      </c>
      <c r="E23" s="295">
        <v>4.6234914159442475</v>
      </c>
      <c r="F23" s="295">
        <v>2.7429102742910274</v>
      </c>
      <c r="G23" s="295">
        <v>2.119164619164619</v>
      </c>
      <c r="H23" s="295">
        <v>116.9</v>
      </c>
      <c r="I23" s="295">
        <v>0.4649000464900046</v>
      </c>
    </row>
    <row r="24" spans="1:9" ht="11.25" customHeight="1">
      <c r="A24" s="211" t="s">
        <v>489</v>
      </c>
      <c r="B24" s="294">
        <v>3.59</v>
      </c>
      <c r="C24" s="294">
        <v>3.23</v>
      </c>
      <c r="D24" s="294">
        <v>2.61</v>
      </c>
      <c r="E24" s="295">
        <v>6.1023287438381795</v>
      </c>
      <c r="F24" s="295">
        <v>7.508135750813576</v>
      </c>
      <c r="G24" s="295">
        <v>4.007985257985258</v>
      </c>
      <c r="H24" s="295">
        <v>80.8</v>
      </c>
      <c r="I24" s="295">
        <v>-1.4411901441190147</v>
      </c>
    </row>
    <row r="25" spans="1:9" ht="11.25" customHeight="1">
      <c r="A25" s="212" t="s">
        <v>500</v>
      </c>
      <c r="B25" s="296">
        <v>58.829999999999984</v>
      </c>
      <c r="C25" s="296">
        <v>43.019999999999996</v>
      </c>
      <c r="D25" s="296">
        <v>65.11999999999999</v>
      </c>
      <c r="E25" s="297">
        <v>100</v>
      </c>
      <c r="F25" s="297">
        <v>100</v>
      </c>
      <c r="G25" s="297">
        <v>100</v>
      </c>
      <c r="H25" s="297">
        <v>151.4</v>
      </c>
      <c r="I25" s="297">
        <v>51.3714551371455</v>
      </c>
    </row>
    <row r="26" spans="1:9" ht="11.25" customHeight="1">
      <c r="A26" s="215" t="s">
        <v>566</v>
      </c>
      <c r="B26" s="135"/>
      <c r="C26" s="136"/>
      <c r="D26" s="136"/>
      <c r="E26" s="137"/>
      <c r="F26" s="137"/>
      <c r="G26" s="137"/>
      <c r="H26" s="137"/>
      <c r="I26" s="137"/>
    </row>
    <row r="27" spans="1:9" ht="11.25" customHeight="1">
      <c r="A27" s="213" t="s">
        <v>501</v>
      </c>
      <c r="B27" s="135"/>
      <c r="C27" s="136"/>
      <c r="D27" s="136"/>
      <c r="E27" s="137"/>
      <c r="F27" s="137"/>
      <c r="G27" s="137"/>
      <c r="H27" s="137"/>
      <c r="I27" s="137"/>
    </row>
    <row r="28" spans="2:4" ht="15">
      <c r="B28" s="139"/>
      <c r="C28" s="139"/>
      <c r="D28" s="139"/>
    </row>
    <row r="29" spans="2:4" ht="15">
      <c r="B29" s="139"/>
      <c r="C29" s="139"/>
      <c r="D29" s="139"/>
    </row>
    <row r="30" spans="2:4" ht="15">
      <c r="B30" s="139"/>
      <c r="C30" s="139"/>
      <c r="D30" s="139"/>
    </row>
    <row r="31" spans="2:4" ht="15">
      <c r="B31" s="139"/>
      <c r="C31" s="139"/>
      <c r="D31" s="139"/>
    </row>
    <row r="32" spans="2:4" ht="15">
      <c r="B32" s="139"/>
      <c r="C32" s="139"/>
      <c r="D32" s="139"/>
    </row>
    <row r="33" spans="2:4" ht="15">
      <c r="B33" s="139"/>
      <c r="C33" s="139"/>
      <c r="D33" s="139"/>
    </row>
    <row r="34" spans="2:4" ht="15">
      <c r="B34" s="139"/>
      <c r="C34" s="139"/>
      <c r="D34" s="139"/>
    </row>
    <row r="35" spans="2:4" ht="15">
      <c r="B35" s="139"/>
      <c r="C35" s="139"/>
      <c r="D35" s="139"/>
    </row>
    <row r="36" spans="2:4" ht="15">
      <c r="B36" s="139"/>
      <c r="C36" s="139"/>
      <c r="D36" s="139"/>
    </row>
    <row r="37" spans="2:4" ht="15">
      <c r="B37" s="139"/>
      <c r="C37" s="139"/>
      <c r="D37" s="139"/>
    </row>
    <row r="38" spans="2:4" ht="15">
      <c r="B38" s="139"/>
      <c r="C38" s="139"/>
      <c r="D38" s="139"/>
    </row>
    <row r="39" spans="2:4" ht="15">
      <c r="B39" s="139"/>
      <c r="C39" s="139"/>
      <c r="D39" s="139"/>
    </row>
    <row r="40" spans="2:4" ht="15">
      <c r="B40" s="139"/>
      <c r="C40" s="139"/>
      <c r="D40" s="139"/>
    </row>
    <row r="41" spans="2:4" ht="15">
      <c r="B41" s="139"/>
      <c r="C41" s="139"/>
      <c r="D41" s="139"/>
    </row>
    <row r="42" spans="2:4" ht="15">
      <c r="B42" s="139"/>
      <c r="C42" s="139"/>
      <c r="D42" s="139"/>
    </row>
    <row r="43" spans="2:4" ht="15">
      <c r="B43" s="139"/>
      <c r="C43" s="139"/>
      <c r="D43" s="139"/>
    </row>
    <row r="44" spans="2:4" ht="15">
      <c r="B44" s="139"/>
      <c r="C44" s="139"/>
      <c r="D44" s="139"/>
    </row>
    <row r="45" spans="2:4" ht="15">
      <c r="B45" s="139"/>
      <c r="C45" s="139"/>
      <c r="D45" s="139"/>
    </row>
    <row r="46" spans="2:4" ht="15">
      <c r="B46" s="139"/>
      <c r="C46" s="139"/>
      <c r="D46" s="139"/>
    </row>
    <row r="47" spans="2:4" ht="15">
      <c r="B47" s="139"/>
      <c r="C47" s="139"/>
      <c r="D47" s="139"/>
    </row>
  </sheetData>
  <sheetProtection/>
  <mergeCells count="8">
    <mergeCell ref="A1:I1"/>
    <mergeCell ref="A3:A5"/>
    <mergeCell ref="B3:D3"/>
    <mergeCell ref="E3:G3"/>
    <mergeCell ref="H3:H4"/>
    <mergeCell ref="I3:I4"/>
    <mergeCell ref="B5:D5"/>
    <mergeCell ref="E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9"/>
  <sheetViews>
    <sheetView showGridLines="0" showZeros="0" zoomScalePageLayoutView="0" workbookViewId="0" topLeftCell="A1">
      <pane xSplit="1" ySplit="3" topLeftCell="B52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1" sqref="A1:I1"/>
    </sheetView>
  </sheetViews>
  <sheetFormatPr defaultColWidth="9.140625" defaultRowHeight="15"/>
  <cols>
    <col min="1" max="1" width="52.140625" style="56" customWidth="1"/>
    <col min="2" max="9" width="9.7109375" style="56" customWidth="1"/>
    <col min="10" max="51" width="9.140625" style="56" customWidth="1"/>
    <col min="52" max="52" width="35.140625" style="56" customWidth="1"/>
    <col min="53" max="54" width="0" style="56" hidden="1" customWidth="1"/>
    <col min="55" max="55" width="7.28125" style="56" customWidth="1"/>
    <col min="56" max="78" width="0" style="56" hidden="1" customWidth="1"/>
    <col min="79" max="79" width="7.57421875" style="56" bestFit="1" customWidth="1"/>
    <col min="80" max="102" width="0" style="56" hidden="1" customWidth="1"/>
    <col min="103" max="103" width="7.28125" style="56" customWidth="1"/>
    <col min="104" max="126" width="0" style="56" hidden="1" customWidth="1"/>
    <col min="127" max="127" width="7.28125" style="56" customWidth="1"/>
    <col min="128" max="150" width="0" style="56" hidden="1" customWidth="1"/>
    <col min="151" max="151" width="7.8515625" style="56" bestFit="1" customWidth="1"/>
    <col min="152" max="156" width="0" style="56" hidden="1" customWidth="1"/>
    <col min="157" max="157" width="7.7109375" style="56" bestFit="1" customWidth="1"/>
    <col min="158" max="162" width="0" style="56" hidden="1" customWidth="1"/>
    <col min="163" max="163" width="7.7109375" style="56" customWidth="1"/>
    <col min="164" max="16384" width="9.140625" style="56" customWidth="1"/>
  </cols>
  <sheetData>
    <row r="1" spans="1:9" s="55" customFormat="1" ht="15" customHeight="1">
      <c r="A1" s="341" t="s">
        <v>506</v>
      </c>
      <c r="B1" s="342"/>
      <c r="C1" s="342"/>
      <c r="D1" s="342"/>
      <c r="E1" s="342"/>
      <c r="F1" s="342"/>
      <c r="G1" s="342"/>
      <c r="H1" s="342"/>
      <c r="I1" s="342"/>
    </row>
    <row r="2" spans="2:9" ht="11.25" customHeight="1">
      <c r="B2" s="57"/>
      <c r="C2" s="57"/>
      <c r="D2" s="57"/>
      <c r="E2" s="57"/>
      <c r="F2" s="57"/>
      <c r="G2" s="57"/>
      <c r="H2" s="57"/>
      <c r="I2" s="227" t="s">
        <v>428</v>
      </c>
    </row>
    <row r="3" spans="1:9" ht="11.25" customHeight="1">
      <c r="A3" s="58"/>
      <c r="B3" s="59">
        <v>43830</v>
      </c>
      <c r="C3" s="59">
        <v>43921</v>
      </c>
      <c r="D3" s="59">
        <v>44012</v>
      </c>
      <c r="E3" s="59">
        <v>44104</v>
      </c>
      <c r="F3" s="59">
        <v>44196</v>
      </c>
      <c r="G3" s="59" t="s">
        <v>412</v>
      </c>
      <c r="H3" s="59" t="s">
        <v>413</v>
      </c>
      <c r="I3" s="59">
        <v>44469</v>
      </c>
    </row>
    <row r="4" spans="1:9" s="62" customFormat="1" ht="11.25" customHeight="1">
      <c r="A4" s="60" t="s">
        <v>414</v>
      </c>
      <c r="B4" s="61">
        <v>-5013.980000000001</v>
      </c>
      <c r="C4" s="61">
        <v>-4745.59</v>
      </c>
      <c r="D4" s="61">
        <v>-4990.290000000001</v>
      </c>
      <c r="E4" s="61">
        <v>-5429.999999999998</v>
      </c>
      <c r="F4" s="61">
        <v>-5428.240000000002</v>
      </c>
      <c r="G4" s="61">
        <v>-5254.8099999999995</v>
      </c>
      <c r="H4" s="61">
        <v>-5635.360000000001</v>
      </c>
      <c r="I4" s="61">
        <v>-5692.269999999999</v>
      </c>
    </row>
    <row r="5" spans="1:9" s="62" customFormat="1" ht="11.25" customHeight="1">
      <c r="A5" s="60" t="s">
        <v>415</v>
      </c>
      <c r="B5" s="61">
        <v>5292.24</v>
      </c>
      <c r="C5" s="61">
        <v>5425.110000000001</v>
      </c>
      <c r="D5" s="61">
        <v>5763.9</v>
      </c>
      <c r="E5" s="61">
        <v>5642.15</v>
      </c>
      <c r="F5" s="61">
        <v>5852.16</v>
      </c>
      <c r="G5" s="61">
        <v>5761.1900000000005</v>
      </c>
      <c r="H5" s="61">
        <v>5636.58</v>
      </c>
      <c r="I5" s="61">
        <v>5858.780000000001</v>
      </c>
    </row>
    <row r="6" spans="1:9" s="62" customFormat="1" ht="11.25" customHeight="1">
      <c r="A6" s="63" t="s">
        <v>416</v>
      </c>
      <c r="B6" s="64">
        <v>330.77</v>
      </c>
      <c r="C6" s="64">
        <v>334.49</v>
      </c>
      <c r="D6" s="64">
        <v>337.59999999999997</v>
      </c>
      <c r="E6" s="64">
        <v>328.76</v>
      </c>
      <c r="F6" s="64">
        <v>337.32</v>
      </c>
      <c r="G6" s="64">
        <v>344.98</v>
      </c>
      <c r="H6" s="64">
        <v>327.23999999999995</v>
      </c>
      <c r="I6" s="64">
        <v>326.3</v>
      </c>
    </row>
    <row r="7" spans="1:9" ht="11.25" customHeight="1">
      <c r="A7" s="44" t="s">
        <v>417</v>
      </c>
      <c r="B7" s="65">
        <v>257.18</v>
      </c>
      <c r="C7" s="65">
        <v>258.84</v>
      </c>
      <c r="D7" s="65">
        <v>261.78</v>
      </c>
      <c r="E7" s="65">
        <v>249.41</v>
      </c>
      <c r="F7" s="65">
        <v>253.6</v>
      </c>
      <c r="G7" s="65">
        <v>258.51</v>
      </c>
      <c r="H7" s="65">
        <v>263.28</v>
      </c>
      <c r="I7" s="65">
        <v>267.38</v>
      </c>
    </row>
    <row r="8" spans="1:9" ht="11.25" customHeight="1">
      <c r="A8" s="44" t="s">
        <v>146</v>
      </c>
      <c r="B8" s="65">
        <v>257.18</v>
      </c>
      <c r="C8" s="65">
        <v>258.84</v>
      </c>
      <c r="D8" s="65">
        <v>261.78</v>
      </c>
      <c r="E8" s="65">
        <v>249.41</v>
      </c>
      <c r="F8" s="65">
        <v>253.6</v>
      </c>
      <c r="G8" s="65">
        <v>258.51</v>
      </c>
      <c r="H8" s="65">
        <v>263.28</v>
      </c>
      <c r="I8" s="65">
        <v>267.38</v>
      </c>
    </row>
    <row r="9" spans="1:9" ht="33.75" customHeight="1" hidden="1">
      <c r="A9" s="44" t="s">
        <v>147</v>
      </c>
      <c r="B9" s="65"/>
      <c r="C9" s="65"/>
      <c r="D9" s="65"/>
      <c r="E9" s="65"/>
      <c r="F9" s="65"/>
      <c r="G9" s="65"/>
      <c r="H9" s="65"/>
      <c r="I9" s="65"/>
    </row>
    <row r="10" spans="1:9" ht="11.25" customHeight="1" hidden="1">
      <c r="A10" s="44" t="s">
        <v>148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</row>
    <row r="11" spans="1:9" ht="22.5" customHeight="1" hidden="1">
      <c r="A11" s="44" t="s">
        <v>149</v>
      </c>
      <c r="B11" s="65"/>
      <c r="C11" s="65"/>
      <c r="D11" s="65"/>
      <c r="E11" s="65"/>
      <c r="F11" s="65"/>
      <c r="G11" s="65"/>
      <c r="H11" s="65"/>
      <c r="I11" s="65"/>
    </row>
    <row r="12" spans="1:9" ht="22.5" customHeight="1" hidden="1">
      <c r="A12" s="44" t="s">
        <v>150</v>
      </c>
      <c r="B12" s="65"/>
      <c r="C12" s="65"/>
      <c r="D12" s="65"/>
      <c r="E12" s="65"/>
      <c r="F12" s="65"/>
      <c r="G12" s="65"/>
      <c r="H12" s="65"/>
      <c r="I12" s="65"/>
    </row>
    <row r="13" spans="1:9" ht="22.5" customHeight="1" hidden="1">
      <c r="A13" s="44" t="s">
        <v>151</v>
      </c>
      <c r="B13" s="65"/>
      <c r="C13" s="65"/>
      <c r="D13" s="65"/>
      <c r="E13" s="65"/>
      <c r="F13" s="65"/>
      <c r="G13" s="65"/>
      <c r="H13" s="65"/>
      <c r="I13" s="65"/>
    </row>
    <row r="14" spans="1:9" ht="22.5" customHeight="1" hidden="1">
      <c r="A14" s="44" t="s">
        <v>153</v>
      </c>
      <c r="B14" s="65"/>
      <c r="C14" s="65"/>
      <c r="D14" s="65"/>
      <c r="E14" s="65"/>
      <c r="F14" s="65"/>
      <c r="G14" s="65"/>
      <c r="H14" s="65"/>
      <c r="I14" s="65"/>
    </row>
    <row r="15" spans="1:9" ht="22.5" customHeight="1" hidden="1">
      <c r="A15" s="44" t="s">
        <v>154</v>
      </c>
      <c r="B15" s="65"/>
      <c r="C15" s="65"/>
      <c r="D15" s="65"/>
      <c r="E15" s="65"/>
      <c r="F15" s="65"/>
      <c r="G15" s="65"/>
      <c r="H15" s="65"/>
      <c r="I15" s="65"/>
    </row>
    <row r="16" spans="1:9" ht="11.25" customHeight="1">
      <c r="A16" s="44" t="s">
        <v>358</v>
      </c>
      <c r="B16" s="65">
        <v>73.59</v>
      </c>
      <c r="C16" s="65">
        <v>75.65</v>
      </c>
      <c r="D16" s="65">
        <v>75.82</v>
      </c>
      <c r="E16" s="65">
        <v>79.35</v>
      </c>
      <c r="F16" s="65">
        <v>83.72</v>
      </c>
      <c r="G16" s="65">
        <v>86.47</v>
      </c>
      <c r="H16" s="65">
        <v>63.959999999999994</v>
      </c>
      <c r="I16" s="65">
        <v>58.92</v>
      </c>
    </row>
    <row r="17" spans="1:9" ht="11.25" customHeight="1">
      <c r="A17" s="44" t="s">
        <v>359</v>
      </c>
      <c r="B17" s="65">
        <v>41.84</v>
      </c>
      <c r="C17" s="65">
        <v>42.910000000000004</v>
      </c>
      <c r="D17" s="65">
        <v>43.25</v>
      </c>
      <c r="E17" s="65">
        <v>43.45</v>
      </c>
      <c r="F17" s="65">
        <v>44.3</v>
      </c>
      <c r="G17" s="65">
        <v>43.629999999999995</v>
      </c>
      <c r="H17" s="65">
        <v>41.94</v>
      </c>
      <c r="I17" s="65">
        <v>41.69</v>
      </c>
    </row>
    <row r="18" spans="1:9" ht="22.5" customHeight="1">
      <c r="A18" s="44" t="s">
        <v>360</v>
      </c>
      <c r="B18" s="65">
        <v>31.75</v>
      </c>
      <c r="C18" s="65">
        <v>32.74</v>
      </c>
      <c r="D18" s="65">
        <v>32.57</v>
      </c>
      <c r="E18" s="65">
        <v>35.9</v>
      </c>
      <c r="F18" s="65">
        <v>39.42</v>
      </c>
      <c r="G18" s="65">
        <v>42.84</v>
      </c>
      <c r="H18" s="65">
        <v>22.02</v>
      </c>
      <c r="I18" s="65">
        <v>17.23</v>
      </c>
    </row>
    <row r="19" spans="1:9" ht="11.25" customHeight="1" hidden="1">
      <c r="A19" s="44" t="s">
        <v>361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1:9" ht="22.5" customHeight="1" hidden="1">
      <c r="A20" s="44" t="s">
        <v>362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</row>
    <row r="21" spans="1:9" ht="22.5" customHeight="1" hidden="1">
      <c r="A21" s="44" t="s">
        <v>363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</row>
    <row r="22" spans="1:9" ht="22.5" customHeight="1" hidden="1">
      <c r="A22" s="44" t="s">
        <v>364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</row>
    <row r="23" spans="1:9" ht="11.25" customHeight="1" hidden="1">
      <c r="A23" s="44" t="s">
        <v>365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</row>
    <row r="24" spans="1:9" ht="22.5" customHeight="1" hidden="1">
      <c r="A24" s="44" t="s">
        <v>366</v>
      </c>
      <c r="B24" s="65"/>
      <c r="C24" s="65"/>
      <c r="D24" s="65"/>
      <c r="E24" s="65"/>
      <c r="F24" s="65"/>
      <c r="G24" s="65"/>
      <c r="H24" s="65"/>
      <c r="I24" s="65"/>
    </row>
    <row r="25" spans="1:9" ht="33.75" customHeight="1" hidden="1">
      <c r="A25" s="44" t="s">
        <v>367</v>
      </c>
      <c r="B25" s="65"/>
      <c r="C25" s="65"/>
      <c r="D25" s="65"/>
      <c r="E25" s="65"/>
      <c r="F25" s="65"/>
      <c r="G25" s="65"/>
      <c r="H25" s="65"/>
      <c r="I25" s="65"/>
    </row>
    <row r="26" spans="1:9" ht="11.25" customHeight="1" hidden="1">
      <c r="A26" s="44" t="s">
        <v>368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</row>
    <row r="27" spans="1:9" ht="22.5" customHeight="1" hidden="1">
      <c r="A27" s="44" t="s">
        <v>369</v>
      </c>
      <c r="B27" s="65"/>
      <c r="C27" s="65"/>
      <c r="D27" s="65"/>
      <c r="E27" s="65"/>
      <c r="F27" s="65"/>
      <c r="G27" s="65"/>
      <c r="H27" s="65"/>
      <c r="I27" s="65"/>
    </row>
    <row r="28" spans="1:9" ht="22.5" customHeight="1" hidden="1">
      <c r="A28" s="44" t="s">
        <v>370</v>
      </c>
      <c r="B28" s="65"/>
      <c r="C28" s="65"/>
      <c r="D28" s="65"/>
      <c r="E28" s="65"/>
      <c r="F28" s="65"/>
      <c r="G28" s="65"/>
      <c r="H28" s="65"/>
      <c r="I28" s="65"/>
    </row>
    <row r="29" spans="1:9" ht="22.5" customHeight="1" hidden="1">
      <c r="A29" s="44" t="s">
        <v>371</v>
      </c>
      <c r="B29" s="65"/>
      <c r="C29" s="65"/>
      <c r="D29" s="65"/>
      <c r="E29" s="65"/>
      <c r="F29" s="65"/>
      <c r="G29" s="65"/>
      <c r="H29" s="65"/>
      <c r="I29" s="65"/>
    </row>
    <row r="30" spans="1:9" ht="11.25">
      <c r="A30" s="50" t="s">
        <v>372</v>
      </c>
      <c r="B30" s="65">
        <v>52.83</v>
      </c>
      <c r="C30" s="65">
        <v>55.2</v>
      </c>
      <c r="D30" s="65">
        <v>55.11</v>
      </c>
      <c r="E30" s="65">
        <v>58.56</v>
      </c>
      <c r="F30" s="65">
        <v>62.6</v>
      </c>
      <c r="G30" s="65">
        <v>66.27000000000001</v>
      </c>
      <c r="H30" s="65">
        <v>46.33</v>
      </c>
      <c r="I30" s="65">
        <v>41.94</v>
      </c>
    </row>
    <row r="31" spans="1:9" ht="11.25" customHeight="1">
      <c r="A31" s="50" t="s">
        <v>373</v>
      </c>
      <c r="B31" s="65">
        <v>21.08</v>
      </c>
      <c r="C31" s="65">
        <v>22.46</v>
      </c>
      <c r="D31" s="65">
        <v>22.54</v>
      </c>
      <c r="E31" s="65">
        <v>22.66</v>
      </c>
      <c r="F31" s="65">
        <v>23.18</v>
      </c>
      <c r="G31" s="65">
        <v>23.43</v>
      </c>
      <c r="H31" s="65">
        <v>24.31</v>
      </c>
      <c r="I31" s="65">
        <v>24.71</v>
      </c>
    </row>
    <row r="32" spans="1:9" ht="22.5" customHeight="1">
      <c r="A32" s="50" t="s">
        <v>367</v>
      </c>
      <c r="B32" s="65">
        <v>31.75</v>
      </c>
      <c r="C32" s="65">
        <v>32.74</v>
      </c>
      <c r="D32" s="65">
        <v>32.57</v>
      </c>
      <c r="E32" s="65">
        <v>35.9</v>
      </c>
      <c r="F32" s="65">
        <v>39.42</v>
      </c>
      <c r="G32" s="65">
        <v>42.84</v>
      </c>
      <c r="H32" s="65">
        <v>22.02</v>
      </c>
      <c r="I32" s="65">
        <v>17.23</v>
      </c>
    </row>
    <row r="33" spans="1:9" ht="11.25" customHeight="1" hidden="1">
      <c r="A33" s="50" t="s">
        <v>368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</row>
    <row r="34" spans="1:9" ht="22.5" customHeight="1" hidden="1">
      <c r="A34" s="50" t="s">
        <v>369</v>
      </c>
      <c r="B34" s="65"/>
      <c r="C34" s="65"/>
      <c r="D34" s="65"/>
      <c r="E34" s="65"/>
      <c r="F34" s="65"/>
      <c r="G34" s="65"/>
      <c r="H34" s="65"/>
      <c r="I34" s="65"/>
    </row>
    <row r="35" spans="1:9" ht="22.5" customHeight="1" hidden="1">
      <c r="A35" s="50" t="s">
        <v>370</v>
      </c>
      <c r="B35" s="65"/>
      <c r="C35" s="65"/>
      <c r="D35" s="65"/>
      <c r="E35" s="65"/>
      <c r="F35" s="65"/>
      <c r="G35" s="65"/>
      <c r="H35" s="65"/>
      <c r="I35" s="65"/>
    </row>
    <row r="36" spans="1:9" ht="22.5" customHeight="1" hidden="1">
      <c r="A36" s="50" t="s">
        <v>371</v>
      </c>
      <c r="B36" s="65"/>
      <c r="C36" s="65"/>
      <c r="D36" s="65"/>
      <c r="E36" s="65"/>
      <c r="F36" s="65"/>
      <c r="G36" s="65"/>
      <c r="H36" s="65"/>
      <c r="I36" s="65"/>
    </row>
    <row r="37" spans="1:9" ht="11.25">
      <c r="A37" s="50" t="s">
        <v>374</v>
      </c>
      <c r="B37" s="65">
        <v>20.76</v>
      </c>
      <c r="C37" s="65">
        <v>20.450000000000003</v>
      </c>
      <c r="D37" s="65">
        <v>20.71</v>
      </c>
      <c r="E37" s="65">
        <v>20.790000000000003</v>
      </c>
      <c r="F37" s="65">
        <v>21.12</v>
      </c>
      <c r="G37" s="65">
        <v>20.2</v>
      </c>
      <c r="H37" s="65">
        <v>17.630000000000003</v>
      </c>
      <c r="I37" s="65">
        <v>16.98</v>
      </c>
    </row>
    <row r="38" spans="1:9" ht="11.25" customHeight="1">
      <c r="A38" s="50" t="s">
        <v>373</v>
      </c>
      <c r="B38" s="65">
        <v>20.76</v>
      </c>
      <c r="C38" s="65">
        <v>20.450000000000003</v>
      </c>
      <c r="D38" s="65">
        <v>20.71</v>
      </c>
      <c r="E38" s="65">
        <v>20.790000000000003</v>
      </c>
      <c r="F38" s="65">
        <v>21.12</v>
      </c>
      <c r="G38" s="65">
        <v>20.2</v>
      </c>
      <c r="H38" s="65">
        <v>17.630000000000003</v>
      </c>
      <c r="I38" s="65">
        <v>16.98</v>
      </c>
    </row>
    <row r="39" spans="1:9" ht="22.5" customHeight="1" hidden="1">
      <c r="A39" s="50" t="s">
        <v>367</v>
      </c>
      <c r="B39" s="65"/>
      <c r="C39" s="65"/>
      <c r="D39" s="65"/>
      <c r="E39" s="65"/>
      <c r="F39" s="65"/>
      <c r="G39" s="65"/>
      <c r="H39" s="65"/>
      <c r="I39" s="65"/>
    </row>
    <row r="40" spans="1:9" ht="11.25" customHeight="1" hidden="1">
      <c r="A40" s="50" t="s">
        <v>368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</row>
    <row r="41" spans="1:9" ht="22.5" customHeight="1" hidden="1">
      <c r="A41" s="50" t="s">
        <v>369</v>
      </c>
      <c r="B41" s="65"/>
      <c r="C41" s="65"/>
      <c r="D41" s="65"/>
      <c r="E41" s="65"/>
      <c r="F41" s="65"/>
      <c r="G41" s="65"/>
      <c r="H41" s="65"/>
      <c r="I41" s="65"/>
    </row>
    <row r="42" spans="1:9" ht="22.5" customHeight="1" hidden="1">
      <c r="A42" s="50" t="s">
        <v>370</v>
      </c>
      <c r="B42" s="65"/>
      <c r="C42" s="65"/>
      <c r="D42" s="65"/>
      <c r="E42" s="65"/>
      <c r="F42" s="65"/>
      <c r="G42" s="65"/>
      <c r="H42" s="65"/>
      <c r="I42" s="65"/>
    </row>
    <row r="43" spans="1:9" ht="22.5" customHeight="1" hidden="1">
      <c r="A43" s="50" t="s">
        <v>371</v>
      </c>
      <c r="B43" s="65"/>
      <c r="C43" s="65"/>
      <c r="D43" s="65"/>
      <c r="E43" s="65"/>
      <c r="F43" s="65"/>
      <c r="G43" s="65"/>
      <c r="H43" s="65"/>
      <c r="I43" s="65"/>
    </row>
    <row r="44" spans="1:9" ht="11.25" customHeight="1" hidden="1">
      <c r="A44" s="50" t="s">
        <v>375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</row>
    <row r="45" spans="1:9" ht="22.5" customHeight="1" hidden="1">
      <c r="A45" s="50" t="s">
        <v>373</v>
      </c>
      <c r="B45" s="65"/>
      <c r="C45" s="65"/>
      <c r="D45" s="65"/>
      <c r="E45" s="65"/>
      <c r="F45" s="65"/>
      <c r="G45" s="65"/>
      <c r="H45" s="65"/>
      <c r="I45" s="65"/>
    </row>
    <row r="46" spans="1:9" ht="33.75" customHeight="1" hidden="1">
      <c r="A46" s="50" t="s">
        <v>367</v>
      </c>
      <c r="B46" s="65"/>
      <c r="C46" s="65"/>
      <c r="D46" s="65"/>
      <c r="E46" s="65"/>
      <c r="F46" s="65"/>
      <c r="G46" s="65"/>
      <c r="H46" s="65"/>
      <c r="I46" s="65"/>
    </row>
    <row r="47" spans="1:9" ht="11.25" customHeight="1" hidden="1">
      <c r="A47" s="50" t="s">
        <v>368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</row>
    <row r="48" spans="1:9" ht="22.5" customHeight="1" hidden="1">
      <c r="A48" s="50" t="s">
        <v>369</v>
      </c>
      <c r="B48" s="65"/>
      <c r="C48" s="65"/>
      <c r="D48" s="65"/>
      <c r="E48" s="65"/>
      <c r="F48" s="65"/>
      <c r="G48" s="65"/>
      <c r="H48" s="65"/>
      <c r="I48" s="65"/>
    </row>
    <row r="49" spans="1:9" ht="22.5" customHeight="1" hidden="1">
      <c r="A49" s="50" t="s">
        <v>370</v>
      </c>
      <c r="B49" s="65"/>
      <c r="C49" s="65"/>
      <c r="D49" s="65"/>
      <c r="E49" s="65"/>
      <c r="F49" s="65"/>
      <c r="G49" s="65"/>
      <c r="H49" s="65"/>
      <c r="I49" s="65"/>
    </row>
    <row r="50" spans="1:9" ht="22.5" customHeight="1" hidden="1">
      <c r="A50" s="50" t="s">
        <v>371</v>
      </c>
      <c r="B50" s="65"/>
      <c r="C50" s="65"/>
      <c r="D50" s="65"/>
      <c r="E50" s="65"/>
      <c r="F50" s="65"/>
      <c r="G50" s="65"/>
      <c r="H50" s="65"/>
      <c r="I50" s="65"/>
    </row>
    <row r="51" spans="1:9" s="62" customFormat="1" ht="11.25">
      <c r="A51" s="42" t="s">
        <v>379</v>
      </c>
      <c r="B51" s="68">
        <v>11.2</v>
      </c>
      <c r="C51" s="68">
        <v>11.22</v>
      </c>
      <c r="D51" s="68">
        <v>12.44</v>
      </c>
      <c r="E51" s="68">
        <v>12.489999999999998</v>
      </c>
      <c r="F51" s="68">
        <v>12.649999999999999</v>
      </c>
      <c r="G51" s="68">
        <v>12.649999999999999</v>
      </c>
      <c r="H51" s="68">
        <v>12.649999999999999</v>
      </c>
      <c r="I51" s="68">
        <v>12.649999999999999</v>
      </c>
    </row>
    <row r="52" spans="1:9" ht="11.25" customHeight="1">
      <c r="A52" s="44" t="s">
        <v>144</v>
      </c>
      <c r="B52" s="65">
        <v>2.71</v>
      </c>
      <c r="C52" s="65">
        <v>2.73</v>
      </c>
      <c r="D52" s="65">
        <v>2.75</v>
      </c>
      <c r="E52" s="65">
        <v>2.8</v>
      </c>
      <c r="F52" s="65">
        <v>2.96</v>
      </c>
      <c r="G52" s="65">
        <v>2.96</v>
      </c>
      <c r="H52" s="65">
        <v>2.96</v>
      </c>
      <c r="I52" s="65">
        <v>2.96</v>
      </c>
    </row>
    <row r="53" spans="1:9" ht="11.25" customHeight="1" hidden="1">
      <c r="A53" s="44" t="s">
        <v>167</v>
      </c>
      <c r="B53" s="65"/>
      <c r="C53" s="65"/>
      <c r="D53" s="65"/>
      <c r="E53" s="65"/>
      <c r="F53" s="65"/>
      <c r="G53" s="65"/>
      <c r="H53" s="65"/>
      <c r="I53" s="65"/>
    </row>
    <row r="54" spans="1:9" ht="11.25" customHeight="1" hidden="1">
      <c r="A54" s="44" t="s">
        <v>168</v>
      </c>
      <c r="B54" s="65"/>
      <c r="C54" s="65"/>
      <c r="D54" s="65"/>
      <c r="E54" s="65"/>
      <c r="F54" s="65"/>
      <c r="G54" s="65"/>
      <c r="H54" s="65"/>
      <c r="I54" s="65"/>
    </row>
    <row r="55" spans="1:9" ht="11.25" customHeight="1">
      <c r="A55" s="44" t="s">
        <v>169</v>
      </c>
      <c r="B55" s="65">
        <v>0.02</v>
      </c>
      <c r="C55" s="65">
        <v>0.02</v>
      </c>
      <c r="D55" s="65">
        <v>0.01</v>
      </c>
      <c r="E55" s="65">
        <v>0.01</v>
      </c>
      <c r="F55" s="65">
        <v>0.01</v>
      </c>
      <c r="G55" s="65">
        <v>0.01</v>
      </c>
      <c r="H55" s="65">
        <v>0</v>
      </c>
      <c r="I55" s="65">
        <v>0</v>
      </c>
    </row>
    <row r="56" spans="1:9" ht="11.25">
      <c r="A56" s="44" t="s">
        <v>110</v>
      </c>
      <c r="B56" s="65">
        <v>0.39</v>
      </c>
      <c r="C56" s="65">
        <v>0.39</v>
      </c>
      <c r="D56" s="65">
        <v>0.39</v>
      </c>
      <c r="E56" s="65">
        <v>0.39</v>
      </c>
      <c r="F56" s="65">
        <v>0.39</v>
      </c>
      <c r="G56" s="65">
        <v>0.39</v>
      </c>
      <c r="H56" s="65">
        <v>0.39</v>
      </c>
      <c r="I56" s="65">
        <v>0.39</v>
      </c>
    </row>
    <row r="57" spans="1:9" ht="11.25">
      <c r="A57" s="44" t="s">
        <v>170</v>
      </c>
      <c r="B57" s="65">
        <v>2.3</v>
      </c>
      <c r="C57" s="65">
        <v>2.32</v>
      </c>
      <c r="D57" s="65">
        <v>2.35</v>
      </c>
      <c r="E57" s="65">
        <v>2.4</v>
      </c>
      <c r="F57" s="65">
        <v>2.56</v>
      </c>
      <c r="G57" s="65">
        <v>2.56</v>
      </c>
      <c r="H57" s="65">
        <v>2.57</v>
      </c>
      <c r="I57" s="65">
        <v>2.57</v>
      </c>
    </row>
    <row r="58" spans="1:9" ht="11.25" customHeight="1" hidden="1">
      <c r="A58" s="44" t="s">
        <v>171</v>
      </c>
      <c r="B58" s="65"/>
      <c r="C58" s="65"/>
      <c r="D58" s="65"/>
      <c r="E58" s="65"/>
      <c r="F58" s="65"/>
      <c r="G58" s="65"/>
      <c r="H58" s="65"/>
      <c r="I58" s="65"/>
    </row>
    <row r="59" spans="1:9" ht="11.25" customHeight="1">
      <c r="A59" s="44" t="s">
        <v>418</v>
      </c>
      <c r="B59" s="65">
        <v>2.3</v>
      </c>
      <c r="C59" s="65">
        <v>2.32</v>
      </c>
      <c r="D59" s="65">
        <v>2.35</v>
      </c>
      <c r="E59" s="65">
        <v>2.4</v>
      </c>
      <c r="F59" s="65">
        <v>2.56</v>
      </c>
      <c r="G59" s="65">
        <v>2.56</v>
      </c>
      <c r="H59" s="65">
        <v>2.57</v>
      </c>
      <c r="I59" s="65">
        <v>2.57</v>
      </c>
    </row>
    <row r="60" spans="1:9" ht="22.5" customHeight="1" hidden="1">
      <c r="A60" s="44" t="s">
        <v>173</v>
      </c>
      <c r="B60" s="65">
        <v>2.71</v>
      </c>
      <c r="C60" s="65">
        <v>2.73</v>
      </c>
      <c r="D60" s="65">
        <v>2.75</v>
      </c>
      <c r="E60" s="65">
        <v>2.8</v>
      </c>
      <c r="F60" s="65">
        <v>2.96</v>
      </c>
      <c r="G60" s="65">
        <v>2.96</v>
      </c>
      <c r="H60" s="65">
        <v>2.96</v>
      </c>
      <c r="I60" s="65">
        <v>2.96</v>
      </c>
    </row>
    <row r="61" spans="1:9" ht="11.25" customHeight="1" hidden="1">
      <c r="A61" s="44" t="s">
        <v>174</v>
      </c>
      <c r="B61" s="65"/>
      <c r="C61" s="65"/>
      <c r="D61" s="65"/>
      <c r="E61" s="65"/>
      <c r="F61" s="65"/>
      <c r="G61" s="65"/>
      <c r="H61" s="65"/>
      <c r="I61" s="65"/>
    </row>
    <row r="62" spans="1:9" ht="11.25" customHeight="1" hidden="1">
      <c r="A62" s="44" t="s">
        <v>175</v>
      </c>
      <c r="B62" s="65">
        <v>2.71</v>
      </c>
      <c r="C62" s="65">
        <v>2.73</v>
      </c>
      <c r="D62" s="65">
        <v>2.75</v>
      </c>
      <c r="E62" s="65">
        <v>2.8</v>
      </c>
      <c r="F62" s="65">
        <v>2.96</v>
      </c>
      <c r="G62" s="65">
        <v>2.96</v>
      </c>
      <c r="H62" s="65">
        <v>2.96</v>
      </c>
      <c r="I62" s="65">
        <v>2.96</v>
      </c>
    </row>
    <row r="63" spans="1:9" ht="22.5" customHeight="1" hidden="1">
      <c r="A63" s="44" t="s">
        <v>176</v>
      </c>
      <c r="B63" s="65"/>
      <c r="C63" s="65"/>
      <c r="D63" s="65"/>
      <c r="E63" s="65"/>
      <c r="F63" s="65"/>
      <c r="G63" s="65"/>
      <c r="H63" s="65"/>
      <c r="I63" s="65"/>
    </row>
    <row r="64" spans="1:9" ht="22.5" customHeight="1" hidden="1">
      <c r="A64" s="44" t="s">
        <v>178</v>
      </c>
      <c r="B64" s="65"/>
      <c r="C64" s="65"/>
      <c r="D64" s="65"/>
      <c r="E64" s="65"/>
      <c r="F64" s="65"/>
      <c r="G64" s="65"/>
      <c r="H64" s="65"/>
      <c r="I64" s="65"/>
    </row>
    <row r="65" spans="1:9" ht="11.25">
      <c r="A65" s="44" t="s">
        <v>381</v>
      </c>
      <c r="B65" s="65">
        <v>8.49</v>
      </c>
      <c r="C65" s="65">
        <v>8.49</v>
      </c>
      <c r="D65" s="65">
        <v>9.69</v>
      </c>
      <c r="E65" s="65">
        <v>9.69</v>
      </c>
      <c r="F65" s="65">
        <v>9.69</v>
      </c>
      <c r="G65" s="65">
        <v>9.69</v>
      </c>
      <c r="H65" s="65">
        <v>9.69</v>
      </c>
      <c r="I65" s="65">
        <v>9.69</v>
      </c>
    </row>
    <row r="66" spans="1:9" ht="11.25" customHeight="1" hidden="1">
      <c r="A66" s="44" t="s">
        <v>167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</row>
    <row r="67" spans="1:9" ht="11.25" customHeight="1" hidden="1">
      <c r="A67" s="44" t="s">
        <v>181</v>
      </c>
      <c r="B67" s="74"/>
      <c r="C67" s="74"/>
      <c r="D67" s="74"/>
      <c r="E67" s="74"/>
      <c r="F67" s="74"/>
      <c r="G67" s="74"/>
      <c r="H67" s="74"/>
      <c r="I67" s="74"/>
    </row>
    <row r="68" spans="1:9" ht="11.25" customHeight="1" hidden="1">
      <c r="A68" s="44" t="s">
        <v>182</v>
      </c>
      <c r="B68" s="74"/>
      <c r="C68" s="74"/>
      <c r="D68" s="74"/>
      <c r="E68" s="74"/>
      <c r="F68" s="74"/>
      <c r="G68" s="74"/>
      <c r="H68" s="74"/>
      <c r="I68" s="74"/>
    </row>
    <row r="69" spans="1:9" ht="11.25" customHeight="1" hidden="1">
      <c r="A69" s="44" t="s">
        <v>168</v>
      </c>
      <c r="B69" s="65">
        <v>0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</row>
    <row r="70" spans="1:9" ht="11.25" customHeight="1" hidden="1">
      <c r="A70" s="44" t="s">
        <v>181</v>
      </c>
      <c r="B70" s="74"/>
      <c r="C70" s="74"/>
      <c r="D70" s="74"/>
      <c r="E70" s="74"/>
      <c r="F70" s="74"/>
      <c r="G70" s="74"/>
      <c r="H70" s="74"/>
      <c r="I70" s="74"/>
    </row>
    <row r="71" spans="1:9" ht="11.25" customHeight="1" hidden="1">
      <c r="A71" s="44" t="s">
        <v>182</v>
      </c>
      <c r="B71" s="74"/>
      <c r="C71" s="74"/>
      <c r="D71" s="74"/>
      <c r="E71" s="74"/>
      <c r="F71" s="74"/>
      <c r="G71" s="74"/>
      <c r="H71" s="74"/>
      <c r="I71" s="74"/>
    </row>
    <row r="72" spans="1:9" ht="11.25" customHeight="1">
      <c r="A72" s="44" t="s">
        <v>169</v>
      </c>
      <c r="B72" s="65">
        <v>8.49</v>
      </c>
      <c r="C72" s="65">
        <v>8.49</v>
      </c>
      <c r="D72" s="65">
        <v>9.69</v>
      </c>
      <c r="E72" s="65">
        <v>9.69</v>
      </c>
      <c r="F72" s="65">
        <v>9.69</v>
      </c>
      <c r="G72" s="65">
        <v>9.69</v>
      </c>
      <c r="H72" s="65">
        <v>9.69</v>
      </c>
      <c r="I72" s="65">
        <v>9.69</v>
      </c>
    </row>
    <row r="73" spans="1:9" ht="11.25" customHeight="1" hidden="1">
      <c r="A73" s="44" t="s">
        <v>181</v>
      </c>
      <c r="B73" s="74"/>
      <c r="C73" s="74"/>
      <c r="D73" s="74"/>
      <c r="E73" s="74"/>
      <c r="F73" s="74"/>
      <c r="G73" s="74"/>
      <c r="H73" s="74"/>
      <c r="I73" s="74"/>
    </row>
    <row r="74" spans="1:9" ht="11.25">
      <c r="A74" s="44" t="s">
        <v>182</v>
      </c>
      <c r="B74" s="74">
        <v>8.49</v>
      </c>
      <c r="C74" s="74">
        <v>8.49</v>
      </c>
      <c r="D74" s="74">
        <v>9.69</v>
      </c>
      <c r="E74" s="74">
        <v>9.69</v>
      </c>
      <c r="F74" s="74">
        <v>9.69</v>
      </c>
      <c r="G74" s="74">
        <v>9.69</v>
      </c>
      <c r="H74" s="74">
        <v>9.69</v>
      </c>
      <c r="I74" s="74">
        <v>9.69</v>
      </c>
    </row>
    <row r="75" spans="1:9" ht="11.25" customHeight="1" hidden="1">
      <c r="A75" s="44" t="s">
        <v>110</v>
      </c>
      <c r="B75" s="65">
        <v>0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</row>
    <row r="76" spans="1:9" ht="11.25" customHeight="1" hidden="1">
      <c r="A76" s="44" t="s">
        <v>181</v>
      </c>
      <c r="B76" s="74"/>
      <c r="C76" s="74"/>
      <c r="D76" s="74"/>
      <c r="E76" s="74"/>
      <c r="F76" s="74"/>
      <c r="G76" s="74"/>
      <c r="H76" s="74"/>
      <c r="I76" s="74"/>
    </row>
    <row r="77" spans="1:9" ht="11.25" customHeight="1" hidden="1">
      <c r="A77" s="44" t="s">
        <v>182</v>
      </c>
      <c r="B77" s="74"/>
      <c r="C77" s="74"/>
      <c r="D77" s="74"/>
      <c r="E77" s="74"/>
      <c r="F77" s="74"/>
      <c r="G77" s="74"/>
      <c r="H77" s="74"/>
      <c r="I77" s="74"/>
    </row>
    <row r="78" spans="1:9" ht="11.25" hidden="1">
      <c r="A78" s="44" t="s">
        <v>170</v>
      </c>
      <c r="B78" s="65">
        <v>0</v>
      </c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</row>
    <row r="79" spans="1:9" ht="11.25" customHeight="1" hidden="1">
      <c r="A79" s="44" t="s">
        <v>181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</row>
    <row r="80" spans="1:9" ht="11.25" customHeight="1" hidden="1">
      <c r="A80" s="44" t="s">
        <v>182</v>
      </c>
      <c r="B80" s="74">
        <v>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</row>
    <row r="81" spans="1:9" ht="11.25" customHeight="1" hidden="1">
      <c r="A81" s="44" t="s">
        <v>171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1:9" ht="11.25" customHeight="1" hidden="1">
      <c r="A82" s="44" t="s">
        <v>183</v>
      </c>
      <c r="B82" s="74"/>
      <c r="C82" s="74"/>
      <c r="D82" s="74"/>
      <c r="E82" s="74"/>
      <c r="F82" s="74"/>
      <c r="G82" s="74"/>
      <c r="H82" s="74"/>
      <c r="I82" s="74"/>
    </row>
    <row r="83" spans="1:9" ht="11.25" customHeight="1" hidden="1">
      <c r="A83" s="44" t="s">
        <v>184</v>
      </c>
      <c r="B83" s="74"/>
      <c r="C83" s="74"/>
      <c r="D83" s="74"/>
      <c r="E83" s="74"/>
      <c r="F83" s="74"/>
      <c r="G83" s="74"/>
      <c r="H83" s="74"/>
      <c r="I83" s="74"/>
    </row>
    <row r="84" spans="1:9" ht="11.25" hidden="1">
      <c r="A84" s="44" t="s">
        <v>418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</row>
    <row r="85" spans="1:9" ht="11.25" customHeight="1" hidden="1">
      <c r="A85" s="44" t="s">
        <v>183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1:9" ht="11.25" hidden="1">
      <c r="A86" s="44" t="s">
        <v>184</v>
      </c>
      <c r="B86" s="65">
        <v>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</row>
    <row r="87" spans="1:9" s="62" customFormat="1" ht="22.5" customHeight="1">
      <c r="A87" s="42" t="s">
        <v>186</v>
      </c>
      <c r="B87" s="68">
        <v>4</v>
      </c>
      <c r="C87" s="68">
        <v>4</v>
      </c>
      <c r="D87" s="68">
        <v>4</v>
      </c>
      <c r="E87" s="68">
        <v>4</v>
      </c>
      <c r="F87" s="68">
        <v>4</v>
      </c>
      <c r="G87" s="68">
        <v>4</v>
      </c>
      <c r="H87" s="68">
        <v>4</v>
      </c>
      <c r="I87" s="68">
        <v>4</v>
      </c>
    </row>
    <row r="88" spans="1:9" s="62" customFormat="1" ht="11.25" customHeight="1" hidden="1">
      <c r="A88" s="44" t="s">
        <v>199</v>
      </c>
      <c r="B88" s="74"/>
      <c r="C88" s="74"/>
      <c r="D88" s="74"/>
      <c r="E88" s="74"/>
      <c r="F88" s="74"/>
      <c r="G88" s="74"/>
      <c r="H88" s="74"/>
      <c r="I88" s="74"/>
    </row>
    <row r="89" spans="1:9" s="62" customFormat="1" ht="11.25" customHeight="1" hidden="1">
      <c r="A89" s="44" t="s">
        <v>188</v>
      </c>
      <c r="B89" s="74"/>
      <c r="C89" s="74"/>
      <c r="D89" s="74"/>
      <c r="E89" s="74"/>
      <c r="F89" s="74"/>
      <c r="G89" s="74"/>
      <c r="H89" s="74"/>
      <c r="I89" s="74"/>
    </row>
    <row r="90" spans="1:9" s="62" customFormat="1" ht="11.25" customHeight="1">
      <c r="A90" s="44" t="s">
        <v>189</v>
      </c>
      <c r="B90" s="65">
        <v>4</v>
      </c>
      <c r="C90" s="65">
        <v>4</v>
      </c>
      <c r="D90" s="65">
        <v>4</v>
      </c>
      <c r="E90" s="65">
        <v>4</v>
      </c>
      <c r="F90" s="65">
        <v>4</v>
      </c>
      <c r="G90" s="65">
        <v>4</v>
      </c>
      <c r="H90" s="65">
        <v>4</v>
      </c>
      <c r="I90" s="65">
        <v>4</v>
      </c>
    </row>
    <row r="91" spans="1:9" s="62" customFormat="1" ht="11.25" customHeight="1" hidden="1">
      <c r="A91" s="44" t="s">
        <v>190</v>
      </c>
      <c r="B91" s="65"/>
      <c r="C91" s="65"/>
      <c r="D91" s="65"/>
      <c r="E91" s="65"/>
      <c r="F91" s="65"/>
      <c r="G91" s="65"/>
      <c r="H91" s="65"/>
      <c r="I91" s="65"/>
    </row>
    <row r="92" spans="1:9" s="62" customFormat="1" ht="11.25" customHeight="1" hidden="1">
      <c r="A92" s="44" t="s">
        <v>191</v>
      </c>
      <c r="B92" s="65">
        <v>0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</row>
    <row r="93" spans="1:9" s="62" customFormat="1" ht="11.25" customHeight="1" hidden="1">
      <c r="A93" s="44" t="s">
        <v>192</v>
      </c>
      <c r="B93" s="65"/>
      <c r="C93" s="65"/>
      <c r="D93" s="65"/>
      <c r="E93" s="65"/>
      <c r="F93" s="65"/>
      <c r="G93" s="65"/>
      <c r="H93" s="65"/>
      <c r="I93" s="65"/>
    </row>
    <row r="94" spans="1:9" s="62" customFormat="1" ht="22.5" customHeight="1" hidden="1">
      <c r="A94" s="44" t="s">
        <v>419</v>
      </c>
      <c r="B94" s="74"/>
      <c r="C94" s="74"/>
      <c r="D94" s="74"/>
      <c r="E94" s="74"/>
      <c r="F94" s="74"/>
      <c r="G94" s="74"/>
      <c r="H94" s="74"/>
      <c r="I94" s="74"/>
    </row>
    <row r="95" spans="1:9" ht="11.25" customHeight="1">
      <c r="A95" s="44" t="s">
        <v>194</v>
      </c>
      <c r="B95" s="65">
        <v>4</v>
      </c>
      <c r="C95" s="65">
        <v>4</v>
      </c>
      <c r="D95" s="65">
        <v>4</v>
      </c>
      <c r="E95" s="65">
        <v>4</v>
      </c>
      <c r="F95" s="65">
        <v>4</v>
      </c>
      <c r="G95" s="65">
        <v>4</v>
      </c>
      <c r="H95" s="65">
        <v>4</v>
      </c>
      <c r="I95" s="65">
        <v>4</v>
      </c>
    </row>
    <row r="96" spans="1:9" ht="11.25" customHeight="1" hidden="1">
      <c r="A96" s="44" t="s">
        <v>195</v>
      </c>
      <c r="B96" s="65"/>
      <c r="C96" s="65"/>
      <c r="D96" s="65"/>
      <c r="E96" s="65"/>
      <c r="F96" s="65"/>
      <c r="G96" s="65"/>
      <c r="H96" s="65"/>
      <c r="I96" s="65"/>
    </row>
    <row r="97" spans="1:9" ht="11.25">
      <c r="A97" s="44" t="s">
        <v>196</v>
      </c>
      <c r="B97" s="65">
        <v>4</v>
      </c>
      <c r="C97" s="65">
        <v>4</v>
      </c>
      <c r="D97" s="65">
        <v>4</v>
      </c>
      <c r="E97" s="65">
        <v>4</v>
      </c>
      <c r="F97" s="65">
        <v>4</v>
      </c>
      <c r="G97" s="65">
        <v>4</v>
      </c>
      <c r="H97" s="65">
        <v>4</v>
      </c>
      <c r="I97" s="65">
        <v>4</v>
      </c>
    </row>
    <row r="98" spans="1:9" ht="22.5" customHeight="1" hidden="1">
      <c r="A98" s="44" t="s">
        <v>197</v>
      </c>
      <c r="B98" s="65"/>
      <c r="C98" s="65"/>
      <c r="D98" s="65"/>
      <c r="E98" s="65"/>
      <c r="F98" s="65"/>
      <c r="G98" s="65"/>
      <c r="H98" s="65"/>
      <c r="I98" s="65"/>
    </row>
    <row r="99" spans="1:9" s="62" customFormat="1" ht="11.25">
      <c r="A99" s="42" t="s">
        <v>200</v>
      </c>
      <c r="B99" s="68">
        <v>1886.64</v>
      </c>
      <c r="C99" s="68">
        <v>2126.69</v>
      </c>
      <c r="D99" s="68">
        <v>2216.31</v>
      </c>
      <c r="E99" s="68">
        <v>1843.51</v>
      </c>
      <c r="F99" s="68">
        <v>1714.65</v>
      </c>
      <c r="G99" s="68">
        <v>1691.88</v>
      </c>
      <c r="H99" s="68">
        <v>1518.31</v>
      </c>
      <c r="I99" s="68">
        <v>1554.01</v>
      </c>
    </row>
    <row r="100" spans="1:9" s="62" customFormat="1" ht="11.25">
      <c r="A100" s="42" t="s">
        <v>201</v>
      </c>
      <c r="B100" s="68">
        <v>0.56</v>
      </c>
      <c r="C100" s="68">
        <v>0.56</v>
      </c>
      <c r="D100" s="68">
        <v>0.56</v>
      </c>
      <c r="E100" s="68">
        <v>0.56</v>
      </c>
      <c r="F100" s="68">
        <v>0.56</v>
      </c>
      <c r="G100" s="68">
        <v>0.56</v>
      </c>
      <c r="H100" s="68">
        <v>0.56</v>
      </c>
      <c r="I100" s="68">
        <v>0.56</v>
      </c>
    </row>
    <row r="101" spans="1:9" ht="11.25">
      <c r="A101" s="42" t="s">
        <v>202</v>
      </c>
      <c r="B101" s="68">
        <v>1097.96</v>
      </c>
      <c r="C101" s="68">
        <v>1332.17</v>
      </c>
      <c r="D101" s="68">
        <v>1418.69</v>
      </c>
      <c r="E101" s="68">
        <v>1038.91</v>
      </c>
      <c r="F101" s="68">
        <v>886.19</v>
      </c>
      <c r="G101" s="68">
        <v>893.73</v>
      </c>
      <c r="H101" s="68">
        <v>808.29</v>
      </c>
      <c r="I101" s="68">
        <v>857.71</v>
      </c>
    </row>
    <row r="102" spans="1:9" ht="11.25" customHeight="1" hidden="1">
      <c r="A102" s="75" t="s">
        <v>203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</row>
    <row r="103" spans="1:9" ht="11.25" customHeight="1" hidden="1">
      <c r="A103" s="44" t="s">
        <v>181</v>
      </c>
      <c r="B103" s="74"/>
      <c r="C103" s="74"/>
      <c r="D103" s="74"/>
      <c r="E103" s="74"/>
      <c r="F103" s="74"/>
      <c r="G103" s="74"/>
      <c r="H103" s="74"/>
      <c r="I103" s="74"/>
    </row>
    <row r="104" spans="1:9" ht="11.25" customHeight="1" hidden="1">
      <c r="A104" s="44" t="s">
        <v>182</v>
      </c>
      <c r="B104" s="74"/>
      <c r="C104" s="74"/>
      <c r="D104" s="74"/>
      <c r="E104" s="74"/>
      <c r="F104" s="74"/>
      <c r="G104" s="74"/>
      <c r="H104" s="74"/>
      <c r="I104" s="74"/>
    </row>
    <row r="105" spans="1:9" ht="11.25" customHeight="1" hidden="1">
      <c r="A105" s="44" t="s">
        <v>168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</row>
    <row r="106" spans="1:9" ht="11.25" customHeight="1" hidden="1">
      <c r="A106" s="44" t="s">
        <v>181</v>
      </c>
      <c r="B106" s="74"/>
      <c r="C106" s="74"/>
      <c r="D106" s="74"/>
      <c r="E106" s="74"/>
      <c r="F106" s="74"/>
      <c r="G106" s="74"/>
      <c r="H106" s="74"/>
      <c r="I106" s="74"/>
    </row>
    <row r="107" spans="1:9" ht="11.25" customHeight="1" hidden="1">
      <c r="A107" s="44" t="s">
        <v>182</v>
      </c>
      <c r="B107" s="74"/>
      <c r="C107" s="74"/>
      <c r="D107" s="74"/>
      <c r="E107" s="74"/>
      <c r="F107" s="74"/>
      <c r="G107" s="74"/>
      <c r="H107" s="74"/>
      <c r="I107" s="74"/>
    </row>
    <row r="108" spans="1:9" ht="11.25" customHeight="1">
      <c r="A108" s="44" t="s">
        <v>169</v>
      </c>
      <c r="B108" s="65">
        <v>704.64</v>
      </c>
      <c r="C108" s="65">
        <v>732.54</v>
      </c>
      <c r="D108" s="65">
        <v>847.32</v>
      </c>
      <c r="E108" s="65">
        <v>722.73</v>
      </c>
      <c r="F108" s="65">
        <v>684.52</v>
      </c>
      <c r="G108" s="65">
        <v>642.05</v>
      </c>
      <c r="H108" s="65">
        <v>697.65</v>
      </c>
      <c r="I108" s="65">
        <v>795.12</v>
      </c>
    </row>
    <row r="109" spans="1:9" ht="11.25">
      <c r="A109" s="44" t="s">
        <v>204</v>
      </c>
      <c r="B109" s="74">
        <v>704.64</v>
      </c>
      <c r="C109" s="74">
        <v>732.54</v>
      </c>
      <c r="D109" s="74">
        <v>847.32</v>
      </c>
      <c r="E109" s="74">
        <v>722.73</v>
      </c>
      <c r="F109" s="74">
        <v>684.52</v>
      </c>
      <c r="G109" s="74">
        <v>642.05</v>
      </c>
      <c r="H109" s="74">
        <v>697.65</v>
      </c>
      <c r="I109" s="74">
        <v>795.12</v>
      </c>
    </row>
    <row r="110" spans="1:9" ht="11.25" customHeight="1" hidden="1">
      <c r="A110" s="44" t="s">
        <v>181</v>
      </c>
      <c r="B110" s="74"/>
      <c r="C110" s="74"/>
      <c r="D110" s="74"/>
      <c r="E110" s="74"/>
      <c r="F110" s="74"/>
      <c r="G110" s="74"/>
      <c r="H110" s="74"/>
      <c r="I110" s="74"/>
    </row>
    <row r="111" spans="1:9" ht="22.5" customHeight="1" hidden="1">
      <c r="A111" s="44" t="s">
        <v>182</v>
      </c>
      <c r="B111" s="74"/>
      <c r="C111" s="74"/>
      <c r="D111" s="74"/>
      <c r="E111" s="74"/>
      <c r="F111" s="74"/>
      <c r="G111" s="74"/>
      <c r="H111" s="74"/>
      <c r="I111" s="74"/>
    </row>
    <row r="112" spans="1:9" ht="11.25" customHeight="1" hidden="1">
      <c r="A112" s="44" t="s">
        <v>110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</row>
    <row r="113" spans="1:9" ht="11.25" customHeight="1" hidden="1">
      <c r="A113" s="44" t="s">
        <v>181</v>
      </c>
      <c r="B113" s="74"/>
      <c r="C113" s="74"/>
      <c r="D113" s="74"/>
      <c r="E113" s="74"/>
      <c r="F113" s="74"/>
      <c r="G113" s="74"/>
      <c r="H113" s="74"/>
      <c r="I113" s="74"/>
    </row>
    <row r="114" spans="1:9" ht="11.25" customHeight="1" hidden="1">
      <c r="A114" s="44" t="s">
        <v>182</v>
      </c>
      <c r="B114" s="74"/>
      <c r="C114" s="74"/>
      <c r="D114" s="74"/>
      <c r="E114" s="74"/>
      <c r="F114" s="74"/>
      <c r="G114" s="74"/>
      <c r="H114" s="74"/>
      <c r="I114" s="74"/>
    </row>
    <row r="115" spans="1:9" ht="11.25">
      <c r="A115" s="44" t="s">
        <v>170</v>
      </c>
      <c r="B115" s="65">
        <v>393.32</v>
      </c>
      <c r="C115" s="65">
        <v>599.63</v>
      </c>
      <c r="D115" s="65">
        <v>571.37</v>
      </c>
      <c r="E115" s="65">
        <v>316.18</v>
      </c>
      <c r="F115" s="65">
        <v>201.67</v>
      </c>
      <c r="G115" s="65">
        <v>251.68</v>
      </c>
      <c r="H115" s="65">
        <v>110.64</v>
      </c>
      <c r="I115" s="65">
        <v>62.59</v>
      </c>
    </row>
    <row r="116" spans="1:9" ht="11.25" customHeight="1">
      <c r="A116" s="44" t="s">
        <v>181</v>
      </c>
      <c r="B116" s="74">
        <v>393.32</v>
      </c>
      <c r="C116" s="74">
        <v>599.63</v>
      </c>
      <c r="D116" s="74">
        <v>571.37</v>
      </c>
      <c r="E116" s="74">
        <v>316.18</v>
      </c>
      <c r="F116" s="74">
        <v>201.67</v>
      </c>
      <c r="G116" s="74">
        <v>251.68</v>
      </c>
      <c r="H116" s="74">
        <v>110.64</v>
      </c>
      <c r="I116" s="74">
        <v>62.59</v>
      </c>
    </row>
    <row r="117" spans="1:9" ht="11.25" customHeight="1" hidden="1">
      <c r="A117" s="44" t="s">
        <v>182</v>
      </c>
      <c r="B117" s="74">
        <v>0</v>
      </c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</row>
    <row r="118" spans="1:9" ht="11.25" customHeight="1" hidden="1">
      <c r="A118" s="44" t="s">
        <v>171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</row>
    <row r="119" spans="1:9" ht="11.25" customHeight="1" hidden="1">
      <c r="A119" s="44" t="s">
        <v>183</v>
      </c>
      <c r="B119" s="74"/>
      <c r="C119" s="74"/>
      <c r="D119" s="74"/>
      <c r="E119" s="74"/>
      <c r="F119" s="74"/>
      <c r="G119" s="74"/>
      <c r="H119" s="74"/>
      <c r="I119" s="74"/>
    </row>
    <row r="120" spans="1:9" ht="11.25" customHeight="1" hidden="1">
      <c r="A120" s="44" t="s">
        <v>184</v>
      </c>
      <c r="B120" s="74"/>
      <c r="C120" s="74"/>
      <c r="D120" s="74"/>
      <c r="E120" s="74"/>
      <c r="F120" s="74"/>
      <c r="G120" s="74"/>
      <c r="H120" s="74"/>
      <c r="I120" s="74"/>
    </row>
    <row r="121" spans="1:9" ht="11.25" customHeight="1">
      <c r="A121" s="44" t="s">
        <v>418</v>
      </c>
      <c r="B121" s="65">
        <v>393.32</v>
      </c>
      <c r="C121" s="65">
        <v>599.63</v>
      </c>
      <c r="D121" s="65">
        <v>571.37</v>
      </c>
      <c r="E121" s="65">
        <v>316.18</v>
      </c>
      <c r="F121" s="65">
        <v>201.67</v>
      </c>
      <c r="G121" s="65">
        <v>251.68</v>
      </c>
      <c r="H121" s="65">
        <v>110.64</v>
      </c>
      <c r="I121" s="65">
        <v>62.59</v>
      </c>
    </row>
    <row r="122" spans="1:9" ht="11.25">
      <c r="A122" s="44" t="s">
        <v>183</v>
      </c>
      <c r="B122" s="74">
        <v>393.32</v>
      </c>
      <c r="C122" s="74">
        <v>599.63</v>
      </c>
      <c r="D122" s="74">
        <v>571.37</v>
      </c>
      <c r="E122" s="74">
        <v>316.18</v>
      </c>
      <c r="F122" s="74">
        <v>201.67</v>
      </c>
      <c r="G122" s="74">
        <v>251.68</v>
      </c>
      <c r="H122" s="74">
        <v>110.64</v>
      </c>
      <c r="I122" s="74">
        <v>62.59</v>
      </c>
    </row>
    <row r="123" spans="1:9" ht="11.25" customHeight="1" hidden="1">
      <c r="A123" s="44" t="s">
        <v>184</v>
      </c>
      <c r="B123" s="74"/>
      <c r="C123" s="74"/>
      <c r="D123" s="74"/>
      <c r="E123" s="74"/>
      <c r="F123" s="74"/>
      <c r="G123" s="74"/>
      <c r="H123" s="74"/>
      <c r="I123" s="74"/>
    </row>
    <row r="124" spans="1:9" ht="11.25">
      <c r="A124" s="42" t="s">
        <v>206</v>
      </c>
      <c r="B124" s="68">
        <v>118.89</v>
      </c>
      <c r="C124" s="68">
        <v>135.55</v>
      </c>
      <c r="D124" s="68">
        <v>130.82999999999998</v>
      </c>
      <c r="E124" s="68">
        <v>135.95</v>
      </c>
      <c r="F124" s="68">
        <v>149.93</v>
      </c>
      <c r="G124" s="68">
        <v>150.31</v>
      </c>
      <c r="H124" s="68">
        <v>146.31</v>
      </c>
      <c r="I124" s="68">
        <v>154.5</v>
      </c>
    </row>
    <row r="125" spans="1:9" ht="11.25" customHeight="1" hidden="1">
      <c r="A125" s="44" t="s">
        <v>167</v>
      </c>
      <c r="B125" s="65">
        <v>0</v>
      </c>
      <c r="C125" s="65">
        <v>0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</row>
    <row r="126" spans="1:9" ht="11.25" customHeight="1" hidden="1">
      <c r="A126" s="44" t="s">
        <v>207</v>
      </c>
      <c r="B126" s="65"/>
      <c r="C126" s="65"/>
      <c r="D126" s="65"/>
      <c r="E126" s="65"/>
      <c r="F126" s="65"/>
      <c r="G126" s="65"/>
      <c r="H126" s="65"/>
      <c r="I126" s="65"/>
    </row>
    <row r="127" spans="1:9" ht="11.25" customHeight="1" hidden="1">
      <c r="A127" s="44" t="s">
        <v>208</v>
      </c>
      <c r="B127" s="65"/>
      <c r="C127" s="65"/>
      <c r="D127" s="65"/>
      <c r="E127" s="65"/>
      <c r="F127" s="65"/>
      <c r="G127" s="65"/>
      <c r="H127" s="65"/>
      <c r="I127" s="65"/>
    </row>
    <row r="128" spans="1:9" ht="11.25" customHeight="1" hidden="1">
      <c r="A128" s="44" t="s">
        <v>209</v>
      </c>
      <c r="B128" s="65"/>
      <c r="C128" s="65"/>
      <c r="D128" s="65"/>
      <c r="E128" s="65"/>
      <c r="F128" s="65"/>
      <c r="G128" s="65"/>
      <c r="H128" s="65"/>
      <c r="I128" s="65"/>
    </row>
    <row r="129" spans="1:9" ht="11.25" customHeight="1" hidden="1">
      <c r="A129" s="44" t="s">
        <v>168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</row>
    <row r="130" spans="1:9" ht="11.25" customHeight="1" hidden="1">
      <c r="A130" s="44" t="s">
        <v>207</v>
      </c>
      <c r="B130" s="65"/>
      <c r="C130" s="65"/>
      <c r="D130" s="65"/>
      <c r="E130" s="65"/>
      <c r="F130" s="65"/>
      <c r="G130" s="65"/>
      <c r="H130" s="65"/>
      <c r="I130" s="65"/>
    </row>
    <row r="131" spans="1:9" ht="11.25" customHeight="1" hidden="1">
      <c r="A131" s="44" t="s">
        <v>208</v>
      </c>
      <c r="B131" s="65"/>
      <c r="C131" s="65"/>
      <c r="D131" s="65"/>
      <c r="E131" s="65"/>
      <c r="F131" s="65"/>
      <c r="G131" s="65"/>
      <c r="H131" s="65"/>
      <c r="I131" s="65"/>
    </row>
    <row r="132" spans="1:9" ht="11.25" customHeight="1" hidden="1">
      <c r="A132" s="44" t="s">
        <v>209</v>
      </c>
      <c r="B132" s="65"/>
      <c r="C132" s="65"/>
      <c r="D132" s="65"/>
      <c r="E132" s="65"/>
      <c r="F132" s="65"/>
      <c r="G132" s="65"/>
      <c r="H132" s="65"/>
      <c r="I132" s="65"/>
    </row>
    <row r="133" spans="1:9" ht="11.25" customHeight="1">
      <c r="A133" s="44" t="s">
        <v>169</v>
      </c>
      <c r="B133" s="65">
        <v>2.3000000000000003</v>
      </c>
      <c r="C133" s="65">
        <v>14.950000000000001</v>
      </c>
      <c r="D133" s="65">
        <v>13.399999999999999</v>
      </c>
      <c r="E133" s="65">
        <v>14.309999999999999</v>
      </c>
      <c r="F133" s="65">
        <v>15.03</v>
      </c>
      <c r="G133" s="65">
        <v>14.33</v>
      </c>
      <c r="H133" s="65">
        <v>9.629999999999999</v>
      </c>
      <c r="I133" s="65">
        <v>16.290000000000003</v>
      </c>
    </row>
    <row r="134" spans="1:9" ht="11.25">
      <c r="A134" s="44" t="s">
        <v>181</v>
      </c>
      <c r="B134" s="74">
        <v>0.06</v>
      </c>
      <c r="C134" s="74">
        <v>0.05</v>
      </c>
      <c r="D134" s="74">
        <v>0.04</v>
      </c>
      <c r="E134" s="74">
        <v>0.04</v>
      </c>
      <c r="F134" s="74">
        <v>0.04</v>
      </c>
      <c r="G134" s="74">
        <v>0.03</v>
      </c>
      <c r="H134" s="74">
        <v>0.03</v>
      </c>
      <c r="I134" s="74">
        <v>0.03</v>
      </c>
    </row>
    <row r="135" spans="1:9" ht="11.25">
      <c r="A135" s="44" t="s">
        <v>182</v>
      </c>
      <c r="B135" s="74">
        <v>2.24</v>
      </c>
      <c r="C135" s="74">
        <v>14.9</v>
      </c>
      <c r="D135" s="74">
        <v>13.36</v>
      </c>
      <c r="E135" s="74">
        <v>14.27</v>
      </c>
      <c r="F135" s="74">
        <v>14.99</v>
      </c>
      <c r="G135" s="74">
        <v>14.3</v>
      </c>
      <c r="H135" s="74">
        <v>9.6</v>
      </c>
      <c r="I135" s="74">
        <v>16.26</v>
      </c>
    </row>
    <row r="136" spans="1:9" ht="11.25" customHeight="1" hidden="1">
      <c r="A136" s="44" t="s">
        <v>110</v>
      </c>
      <c r="B136" s="65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</row>
    <row r="137" spans="1:9" ht="11.25" customHeight="1" hidden="1">
      <c r="A137" s="44" t="s">
        <v>207</v>
      </c>
      <c r="B137" s="65"/>
      <c r="C137" s="65"/>
      <c r="D137" s="65"/>
      <c r="E137" s="65"/>
      <c r="F137" s="65"/>
      <c r="G137" s="65"/>
      <c r="H137" s="65"/>
      <c r="I137" s="65"/>
    </row>
    <row r="138" spans="1:9" ht="11.25" customHeight="1" hidden="1">
      <c r="A138" s="44" t="s">
        <v>208</v>
      </c>
      <c r="B138" s="65"/>
      <c r="C138" s="65"/>
      <c r="D138" s="65"/>
      <c r="E138" s="65"/>
      <c r="F138" s="65"/>
      <c r="G138" s="65"/>
      <c r="H138" s="65"/>
      <c r="I138" s="65"/>
    </row>
    <row r="139" spans="1:9" ht="11.25" customHeight="1" hidden="1">
      <c r="A139" s="44" t="s">
        <v>209</v>
      </c>
      <c r="B139" s="65"/>
      <c r="C139" s="65"/>
      <c r="D139" s="65"/>
      <c r="E139" s="65"/>
      <c r="F139" s="65"/>
      <c r="G139" s="65"/>
      <c r="H139" s="65"/>
      <c r="I139" s="65"/>
    </row>
    <row r="140" spans="1:9" ht="11.25">
      <c r="A140" s="44" t="s">
        <v>170</v>
      </c>
      <c r="B140" s="65">
        <v>116.59</v>
      </c>
      <c r="C140" s="65">
        <v>120.60000000000001</v>
      </c>
      <c r="D140" s="65">
        <v>117.42999999999999</v>
      </c>
      <c r="E140" s="65">
        <v>121.63999999999999</v>
      </c>
      <c r="F140" s="65">
        <v>134.9</v>
      </c>
      <c r="G140" s="65">
        <v>135.98</v>
      </c>
      <c r="H140" s="65">
        <v>136.68</v>
      </c>
      <c r="I140" s="65">
        <v>138.21</v>
      </c>
    </row>
    <row r="141" spans="1:9" ht="11.25" customHeight="1">
      <c r="A141" s="44" t="s">
        <v>181</v>
      </c>
      <c r="B141" s="74">
        <v>13.72</v>
      </c>
      <c r="C141" s="74">
        <v>14.31</v>
      </c>
      <c r="D141" s="74">
        <v>10.24</v>
      </c>
      <c r="E141" s="74">
        <v>10.57</v>
      </c>
      <c r="F141" s="74">
        <v>10.29</v>
      </c>
      <c r="G141" s="74">
        <v>9.98</v>
      </c>
      <c r="H141" s="74">
        <v>10.44</v>
      </c>
      <c r="I141" s="74">
        <v>10.94</v>
      </c>
    </row>
    <row r="142" spans="1:9" ht="11.25" customHeight="1">
      <c r="A142" s="44" t="s">
        <v>182</v>
      </c>
      <c r="B142" s="74">
        <v>102.87</v>
      </c>
      <c r="C142" s="74">
        <v>106.29</v>
      </c>
      <c r="D142" s="74">
        <v>107.19</v>
      </c>
      <c r="E142" s="74">
        <v>111.07</v>
      </c>
      <c r="F142" s="74">
        <v>124.61</v>
      </c>
      <c r="G142" s="74">
        <v>126</v>
      </c>
      <c r="H142" s="74">
        <v>126.24</v>
      </c>
      <c r="I142" s="74">
        <v>127.27</v>
      </c>
    </row>
    <row r="143" spans="1:9" ht="11.25" customHeight="1" hidden="1">
      <c r="A143" s="44" t="s">
        <v>171</v>
      </c>
      <c r="B143" s="65">
        <v>0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</row>
    <row r="144" spans="1:9" ht="11.25" customHeight="1" hidden="1">
      <c r="A144" s="44" t="s">
        <v>183</v>
      </c>
      <c r="B144" s="74"/>
      <c r="C144" s="74"/>
      <c r="D144" s="74"/>
      <c r="E144" s="74"/>
      <c r="F144" s="74"/>
      <c r="G144" s="74"/>
      <c r="H144" s="74"/>
      <c r="I144" s="74"/>
    </row>
    <row r="145" spans="1:9" ht="11.25" customHeight="1" hidden="1">
      <c r="A145" s="44" t="s">
        <v>184</v>
      </c>
      <c r="B145" s="74"/>
      <c r="C145" s="74"/>
      <c r="D145" s="74"/>
      <c r="E145" s="74"/>
      <c r="F145" s="74"/>
      <c r="G145" s="74"/>
      <c r="H145" s="74"/>
      <c r="I145" s="74"/>
    </row>
    <row r="146" spans="1:9" ht="11.25" customHeight="1">
      <c r="A146" s="44" t="s">
        <v>418</v>
      </c>
      <c r="B146" s="65">
        <v>116.59</v>
      </c>
      <c r="C146" s="65">
        <v>120.60000000000001</v>
      </c>
      <c r="D146" s="65">
        <v>117.42999999999999</v>
      </c>
      <c r="E146" s="65">
        <v>121.63999999999999</v>
      </c>
      <c r="F146" s="65">
        <v>134.9</v>
      </c>
      <c r="G146" s="65">
        <v>135.98</v>
      </c>
      <c r="H146" s="65">
        <v>136.68</v>
      </c>
      <c r="I146" s="65">
        <v>138.21</v>
      </c>
    </row>
    <row r="147" spans="1:9" ht="11.25">
      <c r="A147" s="44" t="s">
        <v>183</v>
      </c>
      <c r="B147" s="74">
        <v>13.72</v>
      </c>
      <c r="C147" s="74">
        <v>14.31</v>
      </c>
      <c r="D147" s="74">
        <v>10.24</v>
      </c>
      <c r="E147" s="74">
        <v>10.57</v>
      </c>
      <c r="F147" s="74">
        <v>10.29</v>
      </c>
      <c r="G147" s="74">
        <v>9.98</v>
      </c>
      <c r="H147" s="74">
        <v>10.44</v>
      </c>
      <c r="I147" s="74">
        <v>10.94</v>
      </c>
    </row>
    <row r="148" spans="1:9" ht="11.25">
      <c r="A148" s="44" t="s">
        <v>184</v>
      </c>
      <c r="B148" s="74">
        <v>102.87</v>
      </c>
      <c r="C148" s="74">
        <v>106.29</v>
      </c>
      <c r="D148" s="74">
        <v>107.19</v>
      </c>
      <c r="E148" s="74">
        <v>111.07</v>
      </c>
      <c r="F148" s="74">
        <v>124.61</v>
      </c>
      <c r="G148" s="74">
        <v>126</v>
      </c>
      <c r="H148" s="74">
        <v>126.24</v>
      </c>
      <c r="I148" s="74">
        <v>127.27</v>
      </c>
    </row>
    <row r="149" spans="1:9" ht="33.75" customHeight="1" hidden="1">
      <c r="A149" s="42" t="s">
        <v>384</v>
      </c>
      <c r="B149" s="68">
        <v>0</v>
      </c>
      <c r="C149" s="68">
        <v>0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</row>
    <row r="150" spans="1:9" ht="11.25" customHeight="1" hidden="1">
      <c r="A150" s="44" t="s">
        <v>224</v>
      </c>
      <c r="B150" s="74"/>
      <c r="C150" s="74"/>
      <c r="D150" s="74"/>
      <c r="E150" s="74"/>
      <c r="F150" s="74"/>
      <c r="G150" s="74"/>
      <c r="H150" s="74"/>
      <c r="I150" s="74"/>
    </row>
    <row r="151" spans="1:9" ht="11.25" customHeight="1" hidden="1">
      <c r="A151" s="44" t="s">
        <v>212</v>
      </c>
      <c r="B151" s="74"/>
      <c r="C151" s="74"/>
      <c r="D151" s="74"/>
      <c r="E151" s="74"/>
      <c r="F151" s="74"/>
      <c r="G151" s="74"/>
      <c r="H151" s="74"/>
      <c r="I151" s="74"/>
    </row>
    <row r="152" spans="1:9" ht="22.5" customHeight="1" hidden="1">
      <c r="A152" s="44" t="s">
        <v>213</v>
      </c>
      <c r="B152" s="74"/>
      <c r="C152" s="74"/>
      <c r="D152" s="74"/>
      <c r="E152" s="74"/>
      <c r="F152" s="74"/>
      <c r="G152" s="74"/>
      <c r="H152" s="74"/>
      <c r="I152" s="74"/>
    </row>
    <row r="153" spans="1:9" ht="11.25" customHeight="1" hidden="1">
      <c r="A153" s="44" t="s">
        <v>214</v>
      </c>
      <c r="B153" s="74"/>
      <c r="C153" s="74"/>
      <c r="D153" s="74"/>
      <c r="E153" s="74"/>
      <c r="F153" s="74"/>
      <c r="G153" s="74"/>
      <c r="H153" s="74"/>
      <c r="I153" s="74"/>
    </row>
    <row r="154" spans="1:9" ht="11.25" customHeight="1" hidden="1">
      <c r="A154" s="44" t="s">
        <v>215</v>
      </c>
      <c r="B154" s="74">
        <v>0</v>
      </c>
      <c r="C154" s="74">
        <v>0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</row>
    <row r="155" spans="1:9" ht="11.25" customHeight="1" hidden="1">
      <c r="A155" s="44" t="s">
        <v>216</v>
      </c>
      <c r="B155" s="74"/>
      <c r="C155" s="74"/>
      <c r="D155" s="74"/>
      <c r="E155" s="74"/>
      <c r="F155" s="74"/>
      <c r="G155" s="74"/>
      <c r="H155" s="74"/>
      <c r="I155" s="74"/>
    </row>
    <row r="156" spans="1:9" ht="22.5" customHeight="1" hidden="1">
      <c r="A156" s="44" t="s">
        <v>420</v>
      </c>
      <c r="B156" s="74"/>
      <c r="C156" s="74"/>
      <c r="D156" s="74"/>
      <c r="E156" s="74"/>
      <c r="F156" s="74"/>
      <c r="G156" s="74"/>
      <c r="H156" s="74"/>
      <c r="I156" s="74"/>
    </row>
    <row r="157" spans="1:9" ht="22.5" customHeight="1" hidden="1">
      <c r="A157" s="44" t="s">
        <v>218</v>
      </c>
      <c r="B157" s="65"/>
      <c r="C157" s="65"/>
      <c r="D157" s="65"/>
      <c r="E157" s="65"/>
      <c r="F157" s="65"/>
      <c r="G157" s="65"/>
      <c r="H157" s="65"/>
      <c r="I157" s="65"/>
    </row>
    <row r="158" spans="1:9" ht="22.5" customHeight="1" hidden="1">
      <c r="A158" s="44" t="s">
        <v>385</v>
      </c>
      <c r="B158" s="65"/>
      <c r="C158" s="65"/>
      <c r="D158" s="65"/>
      <c r="E158" s="65"/>
      <c r="F158" s="65"/>
      <c r="G158" s="65"/>
      <c r="H158" s="65"/>
      <c r="I158" s="65"/>
    </row>
    <row r="159" spans="1:9" ht="22.5" customHeight="1" hidden="1">
      <c r="A159" s="44" t="s">
        <v>220</v>
      </c>
      <c r="B159" s="65"/>
      <c r="C159" s="65"/>
      <c r="D159" s="65"/>
      <c r="E159" s="65"/>
      <c r="F159" s="65"/>
      <c r="G159" s="65"/>
      <c r="H159" s="65"/>
      <c r="I159" s="65"/>
    </row>
    <row r="160" spans="1:9" ht="33.75" customHeight="1" hidden="1">
      <c r="A160" s="44" t="s">
        <v>221</v>
      </c>
      <c r="B160" s="65"/>
      <c r="C160" s="65"/>
      <c r="D160" s="65"/>
      <c r="E160" s="65"/>
      <c r="F160" s="65"/>
      <c r="G160" s="65"/>
      <c r="H160" s="65"/>
      <c r="I160" s="65"/>
    </row>
    <row r="161" spans="1:9" ht="22.5" customHeight="1" hidden="1">
      <c r="A161" s="44" t="s">
        <v>222</v>
      </c>
      <c r="B161" s="65"/>
      <c r="C161" s="65"/>
      <c r="D161" s="65"/>
      <c r="E161" s="65"/>
      <c r="F161" s="65"/>
      <c r="G161" s="65"/>
      <c r="H161" s="65"/>
      <c r="I161" s="65"/>
    </row>
    <row r="162" spans="1:9" ht="33.75" customHeight="1" hidden="1">
      <c r="A162" s="44" t="s">
        <v>386</v>
      </c>
      <c r="B162" s="65"/>
      <c r="C162" s="65"/>
      <c r="D162" s="65"/>
      <c r="E162" s="65"/>
      <c r="F162" s="65"/>
      <c r="G162" s="65"/>
      <c r="H162" s="65"/>
      <c r="I162" s="65"/>
    </row>
    <row r="163" spans="1:9" ht="11.25">
      <c r="A163" s="42" t="s">
        <v>225</v>
      </c>
      <c r="B163" s="68">
        <v>660.21</v>
      </c>
      <c r="C163" s="68">
        <v>649.39</v>
      </c>
      <c r="D163" s="68">
        <v>657.21</v>
      </c>
      <c r="E163" s="68">
        <v>659.0699999999999</v>
      </c>
      <c r="F163" s="68">
        <v>668.95</v>
      </c>
      <c r="G163" s="68">
        <v>638.2600000000002</v>
      </c>
      <c r="H163" s="68">
        <v>554.1300000000001</v>
      </c>
      <c r="I163" s="68">
        <v>532.22</v>
      </c>
    </row>
    <row r="164" spans="1:9" ht="11.25" customHeight="1" hidden="1">
      <c r="A164" s="44" t="s">
        <v>167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</row>
    <row r="165" spans="1:9" ht="11.25" customHeight="1" hidden="1">
      <c r="A165" s="44" t="s">
        <v>181</v>
      </c>
      <c r="B165" s="74"/>
      <c r="C165" s="74"/>
      <c r="D165" s="74"/>
      <c r="E165" s="74"/>
      <c r="F165" s="74"/>
      <c r="G165" s="74"/>
      <c r="H165" s="74"/>
      <c r="I165" s="74"/>
    </row>
    <row r="166" spans="1:9" ht="11.25" customHeight="1" hidden="1">
      <c r="A166" s="44" t="s">
        <v>182</v>
      </c>
      <c r="B166" s="74"/>
      <c r="C166" s="74"/>
      <c r="D166" s="74"/>
      <c r="E166" s="74"/>
      <c r="F166" s="74"/>
      <c r="G166" s="74"/>
      <c r="H166" s="74"/>
      <c r="I166" s="74"/>
    </row>
    <row r="167" spans="1:9" ht="11.25" customHeight="1" hidden="1">
      <c r="A167" s="44" t="s">
        <v>168</v>
      </c>
      <c r="B167" s="65">
        <v>0</v>
      </c>
      <c r="C167" s="65">
        <v>0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65">
        <v>0</v>
      </c>
    </row>
    <row r="168" spans="1:9" ht="11.25" customHeight="1" hidden="1">
      <c r="A168" s="44" t="s">
        <v>181</v>
      </c>
      <c r="B168" s="74"/>
      <c r="C168" s="74"/>
      <c r="D168" s="74"/>
      <c r="E168" s="74"/>
      <c r="F168" s="74"/>
      <c r="G168" s="74"/>
      <c r="H168" s="74"/>
      <c r="I168" s="74"/>
    </row>
    <row r="169" spans="1:9" ht="11.25" customHeight="1" hidden="1">
      <c r="A169" s="44" t="s">
        <v>182</v>
      </c>
      <c r="B169" s="74"/>
      <c r="C169" s="74"/>
      <c r="D169" s="74"/>
      <c r="E169" s="74"/>
      <c r="F169" s="74"/>
      <c r="G169" s="74"/>
      <c r="H169" s="74"/>
      <c r="I169" s="74"/>
    </row>
    <row r="170" spans="1:9" ht="22.5" customHeight="1" hidden="1">
      <c r="A170" s="44" t="s">
        <v>169</v>
      </c>
      <c r="B170" s="65">
        <v>0</v>
      </c>
      <c r="C170" s="65">
        <v>0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</row>
    <row r="171" spans="1:9" ht="11.25" customHeight="1" hidden="1">
      <c r="A171" s="44" t="s">
        <v>181</v>
      </c>
      <c r="B171" s="74"/>
      <c r="C171" s="74"/>
      <c r="D171" s="74"/>
      <c r="E171" s="74"/>
      <c r="F171" s="74"/>
      <c r="G171" s="74"/>
      <c r="H171" s="74"/>
      <c r="I171" s="74"/>
    </row>
    <row r="172" spans="1:9" ht="11.25" customHeight="1" hidden="1">
      <c r="A172" s="44" t="s">
        <v>182</v>
      </c>
      <c r="B172" s="74"/>
      <c r="C172" s="74"/>
      <c r="D172" s="74"/>
      <c r="E172" s="74"/>
      <c r="F172" s="74"/>
      <c r="G172" s="74"/>
      <c r="H172" s="74"/>
      <c r="I172" s="74"/>
    </row>
    <row r="173" spans="1:9" ht="11.25" customHeight="1" hidden="1">
      <c r="A173" s="44" t="s">
        <v>110</v>
      </c>
      <c r="B173" s="65">
        <v>0</v>
      </c>
      <c r="C173" s="65">
        <v>0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</row>
    <row r="174" spans="1:9" ht="11.25" customHeight="1" hidden="1">
      <c r="A174" s="44" t="s">
        <v>181</v>
      </c>
      <c r="B174" s="74"/>
      <c r="C174" s="74"/>
      <c r="D174" s="74"/>
      <c r="E174" s="74"/>
      <c r="F174" s="74"/>
      <c r="G174" s="74"/>
      <c r="H174" s="74"/>
      <c r="I174" s="74"/>
    </row>
    <row r="175" spans="1:9" ht="11.25" customHeight="1" hidden="1">
      <c r="A175" s="44" t="s">
        <v>182</v>
      </c>
      <c r="B175" s="74"/>
      <c r="C175" s="74"/>
      <c r="D175" s="74"/>
      <c r="E175" s="74"/>
      <c r="F175" s="74"/>
      <c r="G175" s="74"/>
      <c r="H175" s="74"/>
      <c r="I175" s="74"/>
    </row>
    <row r="176" spans="1:9" ht="11.25">
      <c r="A176" s="44" t="s">
        <v>170</v>
      </c>
      <c r="B176" s="65">
        <v>660.21</v>
      </c>
      <c r="C176" s="65">
        <v>649.39</v>
      </c>
      <c r="D176" s="65">
        <v>657.21</v>
      </c>
      <c r="E176" s="65">
        <v>659.0699999999999</v>
      </c>
      <c r="F176" s="65">
        <v>668.95</v>
      </c>
      <c r="G176" s="65">
        <v>638.2600000000002</v>
      </c>
      <c r="H176" s="65">
        <v>554.1300000000001</v>
      </c>
      <c r="I176" s="65">
        <v>532.22</v>
      </c>
    </row>
    <row r="177" spans="1:9" ht="11.25" customHeight="1">
      <c r="A177" s="44" t="s">
        <v>181</v>
      </c>
      <c r="B177" s="74">
        <v>613.83</v>
      </c>
      <c r="C177" s="74">
        <v>598.36</v>
      </c>
      <c r="D177" s="74">
        <v>604.2900000000001</v>
      </c>
      <c r="E177" s="74">
        <v>606.05</v>
      </c>
      <c r="F177" s="74">
        <v>615.61</v>
      </c>
      <c r="G177" s="74">
        <v>585.8000000000002</v>
      </c>
      <c r="H177" s="74">
        <v>504.1800000000001</v>
      </c>
      <c r="I177" s="74">
        <v>482.89</v>
      </c>
    </row>
    <row r="178" spans="1:9" ht="11.25" customHeight="1">
      <c r="A178" s="44" t="s">
        <v>182</v>
      </c>
      <c r="B178" s="74">
        <v>46.379999999999995</v>
      </c>
      <c r="C178" s="74">
        <v>51.029999999999994</v>
      </c>
      <c r="D178" s="74">
        <v>52.919999999999995</v>
      </c>
      <c r="E178" s="74">
        <v>53.019999999999996</v>
      </c>
      <c r="F178" s="74">
        <v>53.339999999999996</v>
      </c>
      <c r="G178" s="74">
        <v>52.46000000000001</v>
      </c>
      <c r="H178" s="74">
        <v>49.949999999999996</v>
      </c>
      <c r="I178" s="74">
        <v>49.330000000000005</v>
      </c>
    </row>
    <row r="179" spans="1:9" ht="11.25" customHeight="1">
      <c r="A179" s="44" t="s">
        <v>171</v>
      </c>
      <c r="B179" s="65">
        <v>8.020000000000001</v>
      </c>
      <c r="C179" s="65">
        <v>7.940000000000001</v>
      </c>
      <c r="D179" s="65">
        <v>7.790000000000001</v>
      </c>
      <c r="E179" s="65">
        <v>7.8100000000000005</v>
      </c>
      <c r="F179" s="65">
        <v>7.66</v>
      </c>
      <c r="G179" s="65">
        <v>7.640000000000001</v>
      </c>
      <c r="H179" s="65">
        <v>7.510000000000001</v>
      </c>
      <c r="I179" s="65">
        <v>7.510000000000001</v>
      </c>
    </row>
    <row r="180" spans="1:9" ht="11.25" customHeight="1">
      <c r="A180" s="44" t="s">
        <v>183</v>
      </c>
      <c r="B180" s="74">
        <v>8.020000000000001</v>
      </c>
      <c r="C180" s="74">
        <v>7.940000000000001</v>
      </c>
      <c r="D180" s="74">
        <v>7.790000000000001</v>
      </c>
      <c r="E180" s="74">
        <v>7.8100000000000005</v>
      </c>
      <c r="F180" s="74">
        <v>7.66</v>
      </c>
      <c r="G180" s="74">
        <v>7.640000000000001</v>
      </c>
      <c r="H180" s="74">
        <v>7.510000000000001</v>
      </c>
      <c r="I180" s="74">
        <v>7.510000000000001</v>
      </c>
    </row>
    <row r="181" spans="1:9" ht="11.25" customHeight="1" hidden="1">
      <c r="A181" s="44" t="s">
        <v>184</v>
      </c>
      <c r="B181" s="74"/>
      <c r="C181" s="74"/>
      <c r="D181" s="74"/>
      <c r="E181" s="74"/>
      <c r="F181" s="74"/>
      <c r="G181" s="74"/>
      <c r="H181" s="74"/>
      <c r="I181" s="74"/>
    </row>
    <row r="182" spans="1:9" ht="11.25" customHeight="1">
      <c r="A182" s="44" t="s">
        <v>418</v>
      </c>
      <c r="B182" s="65">
        <v>652.19</v>
      </c>
      <c r="C182" s="65">
        <v>641.4499999999999</v>
      </c>
      <c r="D182" s="65">
        <v>649.4200000000001</v>
      </c>
      <c r="E182" s="65">
        <v>651.26</v>
      </c>
      <c r="F182" s="65">
        <v>661.2900000000001</v>
      </c>
      <c r="G182" s="65">
        <v>630.6200000000002</v>
      </c>
      <c r="H182" s="65">
        <v>546.6200000000001</v>
      </c>
      <c r="I182" s="65">
        <v>524.71</v>
      </c>
    </row>
    <row r="183" spans="1:9" ht="11.25" customHeight="1">
      <c r="A183" s="44" t="s">
        <v>183</v>
      </c>
      <c r="B183" s="74">
        <v>605.8100000000001</v>
      </c>
      <c r="C183" s="74">
        <v>590.42</v>
      </c>
      <c r="D183" s="74">
        <v>596.5000000000001</v>
      </c>
      <c r="E183" s="74">
        <v>598.24</v>
      </c>
      <c r="F183" s="74">
        <v>607.95</v>
      </c>
      <c r="G183" s="74">
        <v>578.1600000000002</v>
      </c>
      <c r="H183" s="74">
        <v>496.67000000000013</v>
      </c>
      <c r="I183" s="74">
        <v>475.38</v>
      </c>
    </row>
    <row r="184" spans="1:9" ht="11.25" customHeight="1">
      <c r="A184" s="44" t="s">
        <v>184</v>
      </c>
      <c r="B184" s="74">
        <v>46.379999999999995</v>
      </c>
      <c r="C184" s="74">
        <v>51.029999999999994</v>
      </c>
      <c r="D184" s="74">
        <v>52.919999999999995</v>
      </c>
      <c r="E184" s="74">
        <v>53.019999999999996</v>
      </c>
      <c r="F184" s="74">
        <v>53.339999999999996</v>
      </c>
      <c r="G184" s="74">
        <v>52.46000000000001</v>
      </c>
      <c r="H184" s="74">
        <v>49.949999999999996</v>
      </c>
      <c r="I184" s="74">
        <v>49.330000000000005</v>
      </c>
    </row>
    <row r="185" spans="1:9" ht="11.25" customHeight="1">
      <c r="A185" s="42" t="s">
        <v>421</v>
      </c>
      <c r="B185" s="68">
        <v>9.02</v>
      </c>
      <c r="C185" s="68">
        <v>9.02</v>
      </c>
      <c r="D185" s="68">
        <v>9.02</v>
      </c>
      <c r="E185" s="68">
        <v>9.02</v>
      </c>
      <c r="F185" s="68">
        <v>9.02</v>
      </c>
      <c r="G185" s="68">
        <v>9.02</v>
      </c>
      <c r="H185" s="68">
        <v>9.02</v>
      </c>
      <c r="I185" s="68">
        <v>9.02</v>
      </c>
    </row>
    <row r="186" spans="1:9" ht="11.25" customHeight="1" hidden="1">
      <c r="A186" s="44" t="s">
        <v>167</v>
      </c>
      <c r="B186" s="65">
        <v>0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</row>
    <row r="187" spans="1:9" ht="11.25" customHeight="1" hidden="1">
      <c r="A187" s="44" t="s">
        <v>181</v>
      </c>
      <c r="B187" s="74"/>
      <c r="C187" s="74"/>
      <c r="D187" s="74"/>
      <c r="E187" s="74"/>
      <c r="F187" s="74"/>
      <c r="G187" s="74"/>
      <c r="H187" s="74"/>
      <c r="I187" s="74"/>
    </row>
    <row r="188" spans="1:9" ht="11.25" customHeight="1" hidden="1">
      <c r="A188" s="44" t="s">
        <v>182</v>
      </c>
      <c r="B188" s="74"/>
      <c r="C188" s="74"/>
      <c r="D188" s="74"/>
      <c r="E188" s="74"/>
      <c r="F188" s="74"/>
      <c r="G188" s="74"/>
      <c r="H188" s="74"/>
      <c r="I188" s="74"/>
    </row>
    <row r="189" spans="1:9" ht="11.25" customHeight="1" hidden="1">
      <c r="A189" s="44" t="s">
        <v>168</v>
      </c>
      <c r="B189" s="65">
        <v>0</v>
      </c>
      <c r="C189" s="65">
        <v>0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</row>
    <row r="190" spans="1:9" ht="12" customHeight="1" hidden="1">
      <c r="A190" s="44" t="s">
        <v>181</v>
      </c>
      <c r="B190" s="74"/>
      <c r="C190" s="74"/>
      <c r="D190" s="74"/>
      <c r="E190" s="74"/>
      <c r="F190" s="74"/>
      <c r="G190" s="74"/>
      <c r="H190" s="74"/>
      <c r="I190" s="74"/>
    </row>
    <row r="191" spans="1:9" ht="11.25" customHeight="1" hidden="1">
      <c r="A191" s="44" t="s">
        <v>182</v>
      </c>
      <c r="B191" s="74"/>
      <c r="C191" s="74"/>
      <c r="D191" s="74"/>
      <c r="E191" s="74"/>
      <c r="F191" s="74"/>
      <c r="G191" s="74"/>
      <c r="H191" s="74"/>
      <c r="I191" s="74"/>
    </row>
    <row r="192" spans="1:9" ht="11.25" hidden="1">
      <c r="A192" s="44" t="s">
        <v>169</v>
      </c>
      <c r="B192" s="65">
        <v>0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</row>
    <row r="193" spans="1:9" ht="11.25" hidden="1">
      <c r="A193" s="44" t="s">
        <v>181</v>
      </c>
      <c r="B193" s="74">
        <v>0</v>
      </c>
      <c r="C193" s="74">
        <v>0</v>
      </c>
      <c r="D193" s="74">
        <v>0</v>
      </c>
      <c r="E193" s="74">
        <v>0</v>
      </c>
      <c r="F193" s="74">
        <v>0</v>
      </c>
      <c r="G193" s="74">
        <v>0</v>
      </c>
      <c r="H193" s="74">
        <v>0</v>
      </c>
      <c r="I193" s="74">
        <v>0</v>
      </c>
    </row>
    <row r="194" spans="1:9" ht="11.25" customHeight="1" hidden="1">
      <c r="A194" s="44" t="s">
        <v>182</v>
      </c>
      <c r="B194" s="74"/>
      <c r="C194" s="74"/>
      <c r="D194" s="74"/>
      <c r="E194" s="74"/>
      <c r="F194" s="74"/>
      <c r="G194" s="74"/>
      <c r="H194" s="74"/>
      <c r="I194" s="74"/>
    </row>
    <row r="195" spans="1:9" ht="11.25" customHeight="1" hidden="1">
      <c r="A195" s="44" t="s">
        <v>110</v>
      </c>
      <c r="B195" s="65">
        <v>0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</row>
    <row r="196" spans="1:9" ht="11.25" customHeight="1" hidden="1">
      <c r="A196" s="44" t="s">
        <v>181</v>
      </c>
      <c r="B196" s="74">
        <v>0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74">
        <v>0</v>
      </c>
      <c r="I196" s="74">
        <v>0</v>
      </c>
    </row>
    <row r="197" spans="1:9" ht="11.25" customHeight="1" hidden="1">
      <c r="A197" s="44" t="s">
        <v>182</v>
      </c>
      <c r="B197" s="74"/>
      <c r="C197" s="74"/>
      <c r="D197" s="74"/>
      <c r="E197" s="74"/>
      <c r="F197" s="74"/>
      <c r="G197" s="74"/>
      <c r="H197" s="74"/>
      <c r="I197" s="74"/>
    </row>
    <row r="198" spans="1:9" ht="11.25" customHeight="1">
      <c r="A198" s="44" t="s">
        <v>170</v>
      </c>
      <c r="B198" s="65">
        <v>9.02</v>
      </c>
      <c r="C198" s="65">
        <v>9.02</v>
      </c>
      <c r="D198" s="65">
        <v>9.02</v>
      </c>
      <c r="E198" s="65">
        <v>9.02</v>
      </c>
      <c r="F198" s="65">
        <v>9.02</v>
      </c>
      <c r="G198" s="65">
        <v>9.02</v>
      </c>
      <c r="H198" s="65">
        <v>9.02</v>
      </c>
      <c r="I198" s="65">
        <v>9.02</v>
      </c>
    </row>
    <row r="199" spans="1:9" ht="11.25" customHeight="1" hidden="1">
      <c r="A199" s="44" t="s">
        <v>181</v>
      </c>
      <c r="B199" s="74">
        <v>0</v>
      </c>
      <c r="C199" s="74">
        <v>0</v>
      </c>
      <c r="D199" s="74">
        <v>0</v>
      </c>
      <c r="E199" s="74">
        <v>0</v>
      </c>
      <c r="F199" s="74">
        <v>0</v>
      </c>
      <c r="G199" s="74">
        <v>0</v>
      </c>
      <c r="H199" s="74">
        <v>0</v>
      </c>
      <c r="I199" s="74">
        <v>0</v>
      </c>
    </row>
    <row r="200" spans="1:9" ht="11.25" customHeight="1">
      <c r="A200" s="44" t="s">
        <v>182</v>
      </c>
      <c r="B200" s="74">
        <v>9.02</v>
      </c>
      <c r="C200" s="74">
        <v>9.02</v>
      </c>
      <c r="D200" s="74">
        <v>9.02</v>
      </c>
      <c r="E200" s="74">
        <v>9.02</v>
      </c>
      <c r="F200" s="74">
        <v>9.02</v>
      </c>
      <c r="G200" s="74">
        <v>9.02</v>
      </c>
      <c r="H200" s="74">
        <v>9.02</v>
      </c>
      <c r="I200" s="74">
        <v>9.02</v>
      </c>
    </row>
    <row r="201" spans="1:9" ht="11.25" customHeight="1" hidden="1">
      <c r="A201" s="44" t="s">
        <v>171</v>
      </c>
      <c r="B201" s="65">
        <v>0</v>
      </c>
      <c r="C201" s="65">
        <v>0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</row>
    <row r="202" spans="1:9" ht="11.25" customHeight="1" hidden="1">
      <c r="A202" s="44" t="s">
        <v>183</v>
      </c>
      <c r="B202" s="74"/>
      <c r="C202" s="74"/>
      <c r="D202" s="74"/>
      <c r="E202" s="74"/>
      <c r="F202" s="74"/>
      <c r="G202" s="74"/>
      <c r="H202" s="74"/>
      <c r="I202" s="74"/>
    </row>
    <row r="203" spans="1:9" ht="11.25" customHeight="1" hidden="1">
      <c r="A203" s="44" t="s">
        <v>184</v>
      </c>
      <c r="B203" s="74"/>
      <c r="C203" s="74"/>
      <c r="D203" s="74"/>
      <c r="E203" s="74"/>
      <c r="F203" s="74"/>
      <c r="G203" s="74"/>
      <c r="H203" s="74"/>
      <c r="I203" s="74"/>
    </row>
    <row r="204" spans="1:9" ht="11.25" customHeight="1">
      <c r="A204" s="44" t="s">
        <v>418</v>
      </c>
      <c r="B204" s="65">
        <v>9.02</v>
      </c>
      <c r="C204" s="65">
        <v>9.02</v>
      </c>
      <c r="D204" s="65">
        <v>9.02</v>
      </c>
      <c r="E204" s="65">
        <v>9.02</v>
      </c>
      <c r="F204" s="65">
        <v>9.02</v>
      </c>
      <c r="G204" s="65">
        <v>9.02</v>
      </c>
      <c r="H204" s="65">
        <v>9.02</v>
      </c>
      <c r="I204" s="65">
        <v>9.02</v>
      </c>
    </row>
    <row r="205" spans="1:9" ht="11.25" customHeight="1" hidden="1">
      <c r="A205" s="44" t="s">
        <v>183</v>
      </c>
      <c r="B205" s="74">
        <v>0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  <c r="I205" s="74">
        <v>0</v>
      </c>
    </row>
    <row r="206" spans="1:9" ht="11.25" customHeight="1">
      <c r="A206" s="44" t="s">
        <v>184</v>
      </c>
      <c r="B206" s="74">
        <v>9.02</v>
      </c>
      <c r="C206" s="74">
        <v>9.02</v>
      </c>
      <c r="D206" s="74">
        <v>9.02</v>
      </c>
      <c r="E206" s="74">
        <v>9.02</v>
      </c>
      <c r="F206" s="74">
        <v>9.02</v>
      </c>
      <c r="G206" s="74">
        <v>9.02</v>
      </c>
      <c r="H206" s="74">
        <v>9.02</v>
      </c>
      <c r="I206" s="74">
        <v>9.02</v>
      </c>
    </row>
    <row r="207" spans="1:9" s="62" customFormat="1" ht="11.25">
      <c r="A207" s="42" t="s">
        <v>229</v>
      </c>
      <c r="B207" s="68">
        <v>3059.6299999999997</v>
      </c>
      <c r="C207" s="68">
        <v>2948.71</v>
      </c>
      <c r="D207" s="68">
        <v>3193.55</v>
      </c>
      <c r="E207" s="68">
        <v>3453.39</v>
      </c>
      <c r="F207" s="68">
        <v>3783.54</v>
      </c>
      <c r="G207" s="68">
        <v>3707.68</v>
      </c>
      <c r="H207" s="68">
        <v>3774.38</v>
      </c>
      <c r="I207" s="68">
        <v>3961.82</v>
      </c>
    </row>
    <row r="208" spans="1:9" ht="11.25" customHeight="1">
      <c r="A208" s="44" t="s">
        <v>230</v>
      </c>
      <c r="B208" s="65">
        <v>3.6</v>
      </c>
      <c r="C208" s="65">
        <v>3.86</v>
      </c>
      <c r="D208" s="65">
        <v>4.2</v>
      </c>
      <c r="E208" s="65">
        <v>4.41</v>
      </c>
      <c r="F208" s="65">
        <v>4.47</v>
      </c>
      <c r="G208" s="65">
        <v>4.11</v>
      </c>
      <c r="H208" s="65">
        <v>4.23</v>
      </c>
      <c r="I208" s="65">
        <v>4.15</v>
      </c>
    </row>
    <row r="209" spans="1:9" ht="11.25" customHeight="1">
      <c r="A209" s="44" t="s">
        <v>231</v>
      </c>
      <c r="B209" s="65">
        <v>3.6</v>
      </c>
      <c r="C209" s="65">
        <v>3.86</v>
      </c>
      <c r="D209" s="65">
        <v>4.2</v>
      </c>
      <c r="E209" s="65">
        <v>4.41</v>
      </c>
      <c r="F209" s="65">
        <v>4.47</v>
      </c>
      <c r="G209" s="65">
        <v>4.11</v>
      </c>
      <c r="H209" s="65">
        <v>4.23</v>
      </c>
      <c r="I209" s="65">
        <v>4.15</v>
      </c>
    </row>
    <row r="210" spans="1:9" ht="11.25" customHeight="1" hidden="1">
      <c r="A210" s="44" t="s">
        <v>232</v>
      </c>
      <c r="B210" s="65"/>
      <c r="C210" s="65"/>
      <c r="D210" s="65"/>
      <c r="E210" s="65"/>
      <c r="F210" s="65"/>
      <c r="G210" s="65"/>
      <c r="H210" s="65"/>
      <c r="I210" s="65"/>
    </row>
    <row r="211" spans="1:9" ht="33.75" customHeight="1" hidden="1">
      <c r="A211" s="76" t="s">
        <v>422</v>
      </c>
      <c r="B211" s="65"/>
      <c r="C211" s="65"/>
      <c r="D211" s="65"/>
      <c r="E211" s="65"/>
      <c r="F211" s="65"/>
      <c r="G211" s="65"/>
      <c r="H211" s="65"/>
      <c r="I211" s="65"/>
    </row>
    <row r="212" spans="1:9" ht="11.25" customHeight="1">
      <c r="A212" s="44" t="s">
        <v>233</v>
      </c>
      <c r="B212" s="65">
        <v>0.57</v>
      </c>
      <c r="C212" s="65">
        <v>9.07</v>
      </c>
      <c r="D212" s="65">
        <v>0.17</v>
      </c>
      <c r="E212" s="65">
        <v>9.81</v>
      </c>
      <c r="F212" s="65">
        <v>1.33</v>
      </c>
      <c r="G212" s="65">
        <v>2.24</v>
      </c>
      <c r="H212" s="65">
        <v>9.3</v>
      </c>
      <c r="I212" s="65">
        <v>236.88</v>
      </c>
    </row>
    <row r="213" spans="1:9" ht="11.25" customHeight="1">
      <c r="A213" s="44" t="s">
        <v>234</v>
      </c>
      <c r="B213" s="65">
        <v>0.01</v>
      </c>
      <c r="C213" s="65">
        <v>0.01</v>
      </c>
      <c r="D213" s="65">
        <v>0.01</v>
      </c>
      <c r="E213" s="65">
        <v>0.01</v>
      </c>
      <c r="F213" s="65">
        <v>0.01</v>
      </c>
      <c r="G213" s="65">
        <v>0.01</v>
      </c>
      <c r="H213" s="65">
        <v>0.01</v>
      </c>
      <c r="I213" s="65">
        <v>0.01</v>
      </c>
    </row>
    <row r="214" spans="1:9" ht="11.25" customHeight="1">
      <c r="A214" s="44" t="s">
        <v>235</v>
      </c>
      <c r="B214" s="65">
        <v>3055.45</v>
      </c>
      <c r="C214" s="65">
        <v>2935.77</v>
      </c>
      <c r="D214" s="65">
        <v>3189.17</v>
      </c>
      <c r="E214" s="65">
        <v>3439.16</v>
      </c>
      <c r="F214" s="65">
        <v>3777.73</v>
      </c>
      <c r="G214" s="65">
        <v>3701.3199999999997</v>
      </c>
      <c r="H214" s="65">
        <v>3760.84</v>
      </c>
      <c r="I214" s="65">
        <v>3720.78</v>
      </c>
    </row>
    <row r="215" spans="1:9" ht="11.25" customHeight="1">
      <c r="A215" s="44" t="s">
        <v>236</v>
      </c>
      <c r="B215" s="65">
        <v>1370.17</v>
      </c>
      <c r="C215" s="65">
        <v>1240.11</v>
      </c>
      <c r="D215" s="65">
        <v>1490.4899999999998</v>
      </c>
      <c r="E215" s="65">
        <v>1643.27</v>
      </c>
      <c r="F215" s="65">
        <v>1865.85</v>
      </c>
      <c r="G215" s="65">
        <v>1753.1999999999998</v>
      </c>
      <c r="H215" s="65">
        <v>1809.9299999999998</v>
      </c>
      <c r="I215" s="65">
        <v>1866.13</v>
      </c>
    </row>
    <row r="216" spans="1:9" ht="11.25" customHeight="1">
      <c r="A216" s="44" t="s">
        <v>237</v>
      </c>
      <c r="B216" s="65">
        <v>751.69</v>
      </c>
      <c r="C216" s="65">
        <v>589.55</v>
      </c>
      <c r="D216" s="65">
        <v>735.68</v>
      </c>
      <c r="E216" s="65">
        <v>866.85</v>
      </c>
      <c r="F216" s="65">
        <v>1135.95</v>
      </c>
      <c r="G216" s="65">
        <v>1022.65</v>
      </c>
      <c r="H216" s="65">
        <v>1089.03</v>
      </c>
      <c r="I216" s="65">
        <v>1163.81</v>
      </c>
    </row>
    <row r="217" spans="1:9" ht="11.25" customHeight="1">
      <c r="A217" s="44" t="s">
        <v>238</v>
      </c>
      <c r="B217" s="65">
        <v>618.48</v>
      </c>
      <c r="C217" s="65">
        <v>650.56</v>
      </c>
      <c r="D217" s="65">
        <v>754.81</v>
      </c>
      <c r="E217" s="65">
        <v>776.42</v>
      </c>
      <c r="F217" s="65">
        <v>729.9</v>
      </c>
      <c r="G217" s="65">
        <v>730.55</v>
      </c>
      <c r="H217" s="65">
        <v>720.9</v>
      </c>
      <c r="I217" s="65">
        <v>702.32</v>
      </c>
    </row>
    <row r="218" spans="1:9" ht="11.25" customHeight="1">
      <c r="A218" s="44" t="s">
        <v>239</v>
      </c>
      <c r="B218" s="65">
        <v>1685.28</v>
      </c>
      <c r="C218" s="65">
        <v>1695.66</v>
      </c>
      <c r="D218" s="65">
        <v>1698.68</v>
      </c>
      <c r="E218" s="65">
        <v>1795.89</v>
      </c>
      <c r="F218" s="65">
        <v>1911.88</v>
      </c>
      <c r="G218" s="65">
        <v>1948.12</v>
      </c>
      <c r="H218" s="65">
        <v>1950.91</v>
      </c>
      <c r="I218" s="65">
        <v>1854.65</v>
      </c>
    </row>
    <row r="219" spans="1:9" ht="11.25" customHeight="1">
      <c r="A219" s="44" t="s">
        <v>240</v>
      </c>
      <c r="B219" s="65">
        <v>1685.28</v>
      </c>
      <c r="C219" s="65">
        <v>1695.66</v>
      </c>
      <c r="D219" s="65">
        <v>1698.68</v>
      </c>
      <c r="E219" s="65">
        <v>1795.89</v>
      </c>
      <c r="F219" s="65">
        <v>1911.88</v>
      </c>
      <c r="G219" s="65">
        <v>1948.12</v>
      </c>
      <c r="H219" s="65">
        <v>1950.91</v>
      </c>
      <c r="I219" s="65">
        <v>1854.65</v>
      </c>
    </row>
    <row r="220" spans="1:9" ht="11.25" customHeight="1">
      <c r="A220" s="44" t="s">
        <v>181</v>
      </c>
      <c r="B220" s="74">
        <v>0</v>
      </c>
      <c r="C220" s="74">
        <v>0</v>
      </c>
      <c r="D220" s="74">
        <v>3</v>
      </c>
      <c r="E220" s="74">
        <v>20.99</v>
      </c>
      <c r="F220" s="74">
        <v>10.3</v>
      </c>
      <c r="G220" s="74">
        <v>0</v>
      </c>
      <c r="H220" s="74">
        <v>0</v>
      </c>
      <c r="I220" s="74">
        <v>15</v>
      </c>
    </row>
    <row r="221" spans="1:9" ht="11.25" customHeight="1">
      <c r="A221" s="44" t="s">
        <v>182</v>
      </c>
      <c r="B221" s="74">
        <v>1685.28</v>
      </c>
      <c r="C221" s="74">
        <v>1695.66</v>
      </c>
      <c r="D221" s="74">
        <v>1695.68</v>
      </c>
      <c r="E221" s="74">
        <v>1774.9</v>
      </c>
      <c r="F221" s="74">
        <v>1901.58</v>
      </c>
      <c r="G221" s="74">
        <v>1948.12</v>
      </c>
      <c r="H221" s="74">
        <v>1950.91</v>
      </c>
      <c r="I221" s="74">
        <v>1839.65</v>
      </c>
    </row>
    <row r="222" spans="1:9" ht="22.5" customHeight="1" hidden="1">
      <c r="A222" s="44" t="s">
        <v>389</v>
      </c>
      <c r="B222" s="65"/>
      <c r="C222" s="65"/>
      <c r="D222" s="65"/>
      <c r="E222" s="65"/>
      <c r="F222" s="65"/>
      <c r="G222" s="65"/>
      <c r="H222" s="65"/>
      <c r="I222" s="65"/>
    </row>
    <row r="223" spans="1:9" ht="33.75" customHeight="1" hidden="1">
      <c r="A223" s="76" t="s">
        <v>423</v>
      </c>
      <c r="B223" s="65"/>
      <c r="C223" s="65"/>
      <c r="D223" s="65"/>
      <c r="E223" s="65"/>
      <c r="F223" s="65"/>
      <c r="G223" s="65"/>
      <c r="H223" s="65"/>
      <c r="I223" s="65"/>
    </row>
    <row r="224" spans="1:9" ht="11.25" customHeight="1" hidden="1">
      <c r="A224" s="44" t="s">
        <v>242</v>
      </c>
      <c r="B224" s="65">
        <v>0</v>
      </c>
      <c r="C224" s="65">
        <v>0</v>
      </c>
      <c r="D224" s="65">
        <v>0</v>
      </c>
      <c r="E224" s="65">
        <v>0</v>
      </c>
      <c r="F224" s="65">
        <v>0</v>
      </c>
      <c r="G224" s="65">
        <v>0</v>
      </c>
      <c r="H224" s="65">
        <v>0</v>
      </c>
      <c r="I224" s="65">
        <v>0</v>
      </c>
    </row>
    <row r="225" spans="1:9" ht="11.25" customHeight="1" hidden="1">
      <c r="A225" s="44" t="s">
        <v>243</v>
      </c>
      <c r="B225" s="65">
        <v>0</v>
      </c>
      <c r="C225" s="65">
        <v>0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0</v>
      </c>
    </row>
    <row r="226" spans="1:9" s="62" customFormat="1" ht="11.25">
      <c r="A226" s="77" t="s">
        <v>424</v>
      </c>
      <c r="B226" s="78">
        <v>10306.220000000001</v>
      </c>
      <c r="C226" s="78">
        <v>10170.7</v>
      </c>
      <c r="D226" s="78">
        <v>10754.19</v>
      </c>
      <c r="E226" s="78">
        <v>11072.149999999998</v>
      </c>
      <c r="F226" s="78">
        <v>11280.400000000001</v>
      </c>
      <c r="G226" s="78">
        <v>11016</v>
      </c>
      <c r="H226" s="78">
        <v>11271.94</v>
      </c>
      <c r="I226" s="78">
        <v>11551.05</v>
      </c>
    </row>
    <row r="227" spans="1:9" s="62" customFormat="1" ht="11.25">
      <c r="A227" s="79" t="s">
        <v>425</v>
      </c>
      <c r="B227" s="68">
        <v>4737.81</v>
      </c>
      <c r="C227" s="68">
        <v>4578.85</v>
      </c>
      <c r="D227" s="68">
        <v>4753.77</v>
      </c>
      <c r="E227" s="68">
        <v>4875.099999999999</v>
      </c>
      <c r="F227" s="68">
        <v>4747.790000000001</v>
      </c>
      <c r="G227" s="68">
        <v>4566.1900000000005</v>
      </c>
      <c r="H227" s="68">
        <v>4650.360000000001</v>
      </c>
      <c r="I227" s="68">
        <v>4758.18</v>
      </c>
    </row>
    <row r="228" spans="1:9" ht="11.25" customHeight="1">
      <c r="A228" s="44" t="s">
        <v>144</v>
      </c>
      <c r="B228" s="65">
        <v>2830.88</v>
      </c>
      <c r="C228" s="65">
        <v>2692.02</v>
      </c>
      <c r="D228" s="65">
        <v>2883.28</v>
      </c>
      <c r="E228" s="65">
        <v>2985.1</v>
      </c>
      <c r="F228" s="65">
        <v>2812.71</v>
      </c>
      <c r="G228" s="65">
        <v>2657.32</v>
      </c>
      <c r="H228" s="65">
        <v>2748.78</v>
      </c>
      <c r="I228" s="65">
        <v>2857.58</v>
      </c>
    </row>
    <row r="229" spans="1:9" ht="11.25" customHeight="1">
      <c r="A229" s="44" t="s">
        <v>146</v>
      </c>
      <c r="B229" s="65">
        <v>2830.88</v>
      </c>
      <c r="C229" s="65">
        <v>2692.02</v>
      </c>
      <c r="D229" s="65">
        <v>2883.28</v>
      </c>
      <c r="E229" s="65">
        <v>2985.1</v>
      </c>
      <c r="F229" s="65">
        <v>2812.71</v>
      </c>
      <c r="G229" s="65">
        <v>2657.32</v>
      </c>
      <c r="H229" s="65">
        <v>2748.78</v>
      </c>
      <c r="I229" s="65">
        <v>2857.58</v>
      </c>
    </row>
    <row r="230" spans="1:9" ht="33.75" customHeight="1" hidden="1">
      <c r="A230" s="44" t="s">
        <v>147</v>
      </c>
      <c r="B230" s="65"/>
      <c r="C230" s="65"/>
      <c r="D230" s="65"/>
      <c r="E230" s="65"/>
      <c r="F230" s="65"/>
      <c r="G230" s="65"/>
      <c r="H230" s="65"/>
      <c r="I230" s="65"/>
    </row>
    <row r="231" spans="1:9" ht="11.25" customHeight="1" hidden="1">
      <c r="A231" s="44" t="s">
        <v>148</v>
      </c>
      <c r="B231" s="65">
        <v>0</v>
      </c>
      <c r="C231" s="65">
        <v>0</v>
      </c>
      <c r="D231" s="65">
        <v>0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</row>
    <row r="232" spans="1:9" ht="22.5" customHeight="1" hidden="1">
      <c r="A232" s="44" t="s">
        <v>149</v>
      </c>
      <c r="B232" s="65"/>
      <c r="C232" s="65"/>
      <c r="D232" s="65"/>
      <c r="E232" s="65"/>
      <c r="F232" s="65"/>
      <c r="G232" s="65"/>
      <c r="H232" s="65"/>
      <c r="I232" s="65"/>
    </row>
    <row r="233" spans="1:9" ht="22.5" customHeight="1" hidden="1">
      <c r="A233" s="44" t="s">
        <v>150</v>
      </c>
      <c r="B233" s="65"/>
      <c r="C233" s="65"/>
      <c r="D233" s="65"/>
      <c r="E233" s="65"/>
      <c r="F233" s="65"/>
      <c r="G233" s="65"/>
      <c r="H233" s="65"/>
      <c r="I233" s="65"/>
    </row>
    <row r="234" spans="1:9" ht="22.5" customHeight="1" hidden="1">
      <c r="A234" s="44" t="s">
        <v>151</v>
      </c>
      <c r="B234" s="65"/>
      <c r="C234" s="65"/>
      <c r="D234" s="65"/>
      <c r="E234" s="65"/>
      <c r="F234" s="65"/>
      <c r="G234" s="65"/>
      <c r="H234" s="65"/>
      <c r="I234" s="65"/>
    </row>
    <row r="235" spans="1:9" ht="22.5" customHeight="1" hidden="1">
      <c r="A235" s="44" t="s">
        <v>153</v>
      </c>
      <c r="B235" s="65"/>
      <c r="C235" s="65"/>
      <c r="D235" s="65"/>
      <c r="E235" s="65"/>
      <c r="F235" s="65"/>
      <c r="G235" s="65"/>
      <c r="H235" s="65"/>
      <c r="I235" s="65"/>
    </row>
    <row r="236" spans="1:9" ht="22.5" customHeight="1" hidden="1">
      <c r="A236" s="44" t="s">
        <v>154</v>
      </c>
      <c r="B236" s="65"/>
      <c r="C236" s="65"/>
      <c r="D236" s="65"/>
      <c r="E236" s="65"/>
      <c r="F236" s="65"/>
      <c r="G236" s="65"/>
      <c r="H236" s="65"/>
      <c r="I236" s="65"/>
    </row>
    <row r="237" spans="1:11" ht="11.25" customHeight="1">
      <c r="A237" s="44" t="s">
        <v>358</v>
      </c>
      <c r="B237" s="65">
        <v>1906.9300000000003</v>
      </c>
      <c r="C237" s="65">
        <v>1886.8300000000002</v>
      </c>
      <c r="D237" s="65">
        <v>1870.4899999999998</v>
      </c>
      <c r="E237" s="65">
        <v>1889.9999999999998</v>
      </c>
      <c r="F237" s="65">
        <v>1935.0800000000004</v>
      </c>
      <c r="G237" s="65">
        <v>1908.87</v>
      </c>
      <c r="H237" s="65">
        <v>1901.5800000000002</v>
      </c>
      <c r="I237" s="65">
        <v>1900.6000000000001</v>
      </c>
      <c r="J237" s="57"/>
      <c r="K237" s="57"/>
    </row>
    <row r="238" spans="1:9" ht="11.25" customHeight="1">
      <c r="A238" s="44" t="s">
        <v>359</v>
      </c>
      <c r="B238" s="65">
        <v>1906.9300000000003</v>
      </c>
      <c r="C238" s="65">
        <v>1886.8300000000002</v>
      </c>
      <c r="D238" s="65">
        <v>1870.4899999999998</v>
      </c>
      <c r="E238" s="65">
        <v>1889.9999999999998</v>
      </c>
      <c r="F238" s="65">
        <v>1935.0800000000004</v>
      </c>
      <c r="G238" s="65">
        <v>1908.87</v>
      </c>
      <c r="H238" s="65">
        <v>1901.5800000000002</v>
      </c>
      <c r="I238" s="65">
        <v>1900.6000000000001</v>
      </c>
    </row>
    <row r="239" spans="1:9" ht="33.75" customHeight="1" hidden="1">
      <c r="A239" s="44" t="s">
        <v>360</v>
      </c>
      <c r="B239" s="65">
        <v>0</v>
      </c>
      <c r="C239" s="65">
        <v>0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</row>
    <row r="240" spans="1:9" ht="11.25" customHeight="1" hidden="1">
      <c r="A240" s="44" t="s">
        <v>361</v>
      </c>
      <c r="B240" s="65">
        <v>0</v>
      </c>
      <c r="C240" s="65">
        <v>0</v>
      </c>
      <c r="D240" s="65">
        <v>0</v>
      </c>
      <c r="E240" s="65">
        <v>0</v>
      </c>
      <c r="F240" s="65">
        <v>0</v>
      </c>
      <c r="G240" s="65">
        <v>0</v>
      </c>
      <c r="H240" s="65">
        <v>0</v>
      </c>
      <c r="I240" s="65">
        <v>0</v>
      </c>
    </row>
    <row r="241" spans="1:9" ht="22.5" customHeight="1" hidden="1">
      <c r="A241" s="44" t="s">
        <v>362</v>
      </c>
      <c r="B241" s="65">
        <v>0</v>
      </c>
      <c r="C241" s="65">
        <v>0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</row>
    <row r="242" spans="1:9" ht="22.5" customHeight="1" hidden="1">
      <c r="A242" s="44" t="s">
        <v>363</v>
      </c>
      <c r="B242" s="65">
        <v>0</v>
      </c>
      <c r="C242" s="65">
        <v>0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</row>
    <row r="243" spans="1:9" ht="22.5" customHeight="1" hidden="1">
      <c r="A243" s="44" t="s">
        <v>364</v>
      </c>
      <c r="B243" s="65">
        <v>0</v>
      </c>
      <c r="C243" s="65">
        <v>0</v>
      </c>
      <c r="D243" s="65">
        <v>0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</row>
    <row r="244" spans="1:9" ht="11.25" customHeight="1" hidden="1">
      <c r="A244" s="44" t="s">
        <v>377</v>
      </c>
      <c r="B244" s="65">
        <v>0</v>
      </c>
      <c r="C244" s="65">
        <v>0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65">
        <v>0</v>
      </c>
    </row>
    <row r="245" spans="1:9" ht="22.5" customHeight="1" hidden="1">
      <c r="A245" s="44" t="s">
        <v>366</v>
      </c>
      <c r="B245" s="65"/>
      <c r="C245" s="65"/>
      <c r="D245" s="65"/>
      <c r="E245" s="65"/>
      <c r="F245" s="65"/>
      <c r="G245" s="65"/>
      <c r="H245" s="65"/>
      <c r="I245" s="65"/>
    </row>
    <row r="246" spans="1:9" ht="13.5" customHeight="1" hidden="1">
      <c r="A246" s="44" t="s">
        <v>367</v>
      </c>
      <c r="B246" s="65"/>
      <c r="C246" s="65"/>
      <c r="D246" s="65"/>
      <c r="E246" s="65"/>
      <c r="F246" s="65"/>
      <c r="G246" s="65"/>
      <c r="H246" s="65"/>
      <c r="I246" s="65"/>
    </row>
    <row r="247" spans="1:9" ht="11.25" customHeight="1" hidden="1">
      <c r="A247" s="44" t="s">
        <v>368</v>
      </c>
      <c r="B247" s="65">
        <v>0</v>
      </c>
      <c r="C247" s="65">
        <v>0</v>
      </c>
      <c r="D247" s="65">
        <v>0</v>
      </c>
      <c r="E247" s="65">
        <v>0</v>
      </c>
      <c r="F247" s="65">
        <v>0</v>
      </c>
      <c r="G247" s="65">
        <v>0</v>
      </c>
      <c r="H247" s="65">
        <v>0</v>
      </c>
      <c r="I247" s="65">
        <v>0</v>
      </c>
    </row>
    <row r="248" spans="1:9" ht="22.5" customHeight="1" hidden="1">
      <c r="A248" s="44" t="s">
        <v>369</v>
      </c>
      <c r="B248" s="65"/>
      <c r="C248" s="65"/>
      <c r="D248" s="65"/>
      <c r="E248" s="65"/>
      <c r="F248" s="65"/>
      <c r="G248" s="65"/>
      <c r="H248" s="65"/>
      <c r="I248" s="65"/>
    </row>
    <row r="249" spans="1:9" ht="22.5" customHeight="1" hidden="1">
      <c r="A249" s="44" t="s">
        <v>370</v>
      </c>
      <c r="B249" s="65"/>
      <c r="C249" s="65"/>
      <c r="D249" s="65"/>
      <c r="E249" s="65"/>
      <c r="F249" s="65"/>
      <c r="G249" s="65"/>
      <c r="H249" s="65"/>
      <c r="I249" s="65"/>
    </row>
    <row r="250" spans="1:9" ht="22.5" customHeight="1" hidden="1">
      <c r="A250" s="44" t="s">
        <v>371</v>
      </c>
      <c r="B250" s="65"/>
      <c r="C250" s="65"/>
      <c r="D250" s="65"/>
      <c r="E250" s="65"/>
      <c r="F250" s="65"/>
      <c r="G250" s="65"/>
      <c r="H250" s="65"/>
      <c r="I250" s="65"/>
    </row>
    <row r="251" spans="1:9" ht="11.25" customHeight="1">
      <c r="A251" s="50" t="s">
        <v>372</v>
      </c>
      <c r="B251" s="65">
        <v>1153.5700000000002</v>
      </c>
      <c r="C251" s="65">
        <v>1130.01</v>
      </c>
      <c r="D251" s="65">
        <v>1117.07</v>
      </c>
      <c r="E251" s="65">
        <v>1137.2399999999998</v>
      </c>
      <c r="F251" s="65">
        <v>1182.3400000000001</v>
      </c>
      <c r="G251" s="65">
        <v>1156.96</v>
      </c>
      <c r="H251" s="65">
        <v>1145.7900000000002</v>
      </c>
      <c r="I251" s="65">
        <v>1132.15</v>
      </c>
    </row>
    <row r="252" spans="1:9" ht="11.25" customHeight="1">
      <c r="A252" s="50" t="s">
        <v>366</v>
      </c>
      <c r="B252" s="65">
        <v>1153.5700000000002</v>
      </c>
      <c r="C252" s="65">
        <v>1130.01</v>
      </c>
      <c r="D252" s="65">
        <v>1117.07</v>
      </c>
      <c r="E252" s="65">
        <v>1137.2399999999998</v>
      </c>
      <c r="F252" s="65">
        <v>1182.3400000000001</v>
      </c>
      <c r="G252" s="65">
        <v>1156.96</v>
      </c>
      <c r="H252" s="65">
        <v>1145.7900000000002</v>
      </c>
      <c r="I252" s="65">
        <v>1132.15</v>
      </c>
    </row>
    <row r="253" spans="1:9" ht="33.75" customHeight="1" hidden="1">
      <c r="A253" s="50" t="s">
        <v>367</v>
      </c>
      <c r="B253" s="65"/>
      <c r="C253" s="65"/>
      <c r="D253" s="65"/>
      <c r="E253" s="65"/>
      <c r="F253" s="65"/>
      <c r="G253" s="65"/>
      <c r="H253" s="65"/>
      <c r="I253" s="65"/>
    </row>
    <row r="254" spans="1:9" ht="11.25" customHeight="1" hidden="1">
      <c r="A254" s="50" t="s">
        <v>368</v>
      </c>
      <c r="B254" s="65">
        <v>0</v>
      </c>
      <c r="C254" s="65">
        <v>0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</row>
    <row r="255" spans="1:9" ht="22.5" customHeight="1" hidden="1">
      <c r="A255" s="50" t="s">
        <v>369</v>
      </c>
      <c r="B255" s="65"/>
      <c r="C255" s="65"/>
      <c r="D255" s="65"/>
      <c r="E255" s="65"/>
      <c r="F255" s="65"/>
      <c r="G255" s="65"/>
      <c r="H255" s="65"/>
      <c r="I255" s="65"/>
    </row>
    <row r="256" spans="1:9" ht="22.5" customHeight="1" hidden="1">
      <c r="A256" s="50" t="s">
        <v>370</v>
      </c>
      <c r="B256" s="65"/>
      <c r="C256" s="65"/>
      <c r="D256" s="65"/>
      <c r="E256" s="65"/>
      <c r="F256" s="65"/>
      <c r="G256" s="65"/>
      <c r="H256" s="65"/>
      <c r="I256" s="65"/>
    </row>
    <row r="257" spans="1:9" ht="22.5" customHeight="1" hidden="1">
      <c r="A257" s="50" t="s">
        <v>371</v>
      </c>
      <c r="B257" s="65"/>
      <c r="C257" s="65"/>
      <c r="D257" s="65"/>
      <c r="E257" s="65"/>
      <c r="F257" s="65"/>
      <c r="G257" s="65"/>
      <c r="H257" s="65"/>
      <c r="I257" s="65"/>
    </row>
    <row r="258" spans="1:9" ht="11.25" customHeight="1">
      <c r="A258" s="50" t="s">
        <v>374</v>
      </c>
      <c r="B258" s="65">
        <v>177.29000000000002</v>
      </c>
      <c r="C258" s="65">
        <v>183.13000000000002</v>
      </c>
      <c r="D258" s="65">
        <v>186.83</v>
      </c>
      <c r="E258" s="65">
        <v>191.47</v>
      </c>
      <c r="F258" s="65">
        <v>192.66</v>
      </c>
      <c r="G258" s="65">
        <v>191.56</v>
      </c>
      <c r="H258" s="65">
        <v>198.09</v>
      </c>
      <c r="I258" s="65">
        <v>204.8</v>
      </c>
    </row>
    <row r="259" spans="1:9" ht="11.25" customHeight="1">
      <c r="A259" s="50" t="s">
        <v>366</v>
      </c>
      <c r="B259" s="65">
        <v>177.29000000000002</v>
      </c>
      <c r="C259" s="65">
        <v>183.13000000000002</v>
      </c>
      <c r="D259" s="65">
        <v>186.83</v>
      </c>
      <c r="E259" s="65">
        <v>191.47</v>
      </c>
      <c r="F259" s="65">
        <v>192.66</v>
      </c>
      <c r="G259" s="65">
        <v>191.56</v>
      </c>
      <c r="H259" s="65">
        <v>198.09</v>
      </c>
      <c r="I259" s="65">
        <v>204.8</v>
      </c>
    </row>
    <row r="260" spans="1:9" ht="33.75" customHeight="1" hidden="1">
      <c r="A260" s="50" t="s">
        <v>367</v>
      </c>
      <c r="B260" s="65"/>
      <c r="C260" s="65"/>
      <c r="D260" s="65"/>
      <c r="E260" s="65"/>
      <c r="F260" s="65"/>
      <c r="G260" s="65"/>
      <c r="H260" s="65"/>
      <c r="I260" s="65"/>
    </row>
    <row r="261" spans="1:9" ht="11.25" customHeight="1" hidden="1">
      <c r="A261" s="50" t="s">
        <v>368</v>
      </c>
      <c r="B261" s="65">
        <v>0</v>
      </c>
      <c r="C261" s="65">
        <v>0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</row>
    <row r="262" spans="1:9" ht="22.5" customHeight="1" hidden="1">
      <c r="A262" s="50" t="s">
        <v>369</v>
      </c>
      <c r="B262" s="65"/>
      <c r="C262" s="65"/>
      <c r="D262" s="65"/>
      <c r="E262" s="65"/>
      <c r="F262" s="65"/>
      <c r="G262" s="65"/>
      <c r="H262" s="65"/>
      <c r="I262" s="65"/>
    </row>
    <row r="263" spans="1:9" ht="22.5" customHeight="1" hidden="1">
      <c r="A263" s="50" t="s">
        <v>370</v>
      </c>
      <c r="B263" s="65"/>
      <c r="C263" s="65"/>
      <c r="D263" s="65"/>
      <c r="E263" s="65"/>
      <c r="F263" s="65"/>
      <c r="G263" s="65"/>
      <c r="H263" s="65"/>
      <c r="I263" s="65"/>
    </row>
    <row r="264" spans="1:9" ht="22.5" customHeight="1" hidden="1">
      <c r="A264" s="50" t="s">
        <v>371</v>
      </c>
      <c r="B264" s="65"/>
      <c r="C264" s="65"/>
      <c r="D264" s="65"/>
      <c r="E264" s="65"/>
      <c r="F264" s="65"/>
      <c r="G264" s="65"/>
      <c r="H264" s="65"/>
      <c r="I264" s="65"/>
    </row>
    <row r="265" spans="1:9" ht="11.25" customHeight="1">
      <c r="A265" s="50" t="s">
        <v>378</v>
      </c>
      <c r="B265" s="65">
        <v>576.07</v>
      </c>
      <c r="C265" s="65">
        <v>573.69</v>
      </c>
      <c r="D265" s="65">
        <v>566.59</v>
      </c>
      <c r="E265" s="65">
        <v>561.29</v>
      </c>
      <c r="F265" s="65">
        <v>560.08</v>
      </c>
      <c r="G265" s="65">
        <v>560.35</v>
      </c>
      <c r="H265" s="65">
        <v>557.7</v>
      </c>
      <c r="I265" s="65">
        <v>563.6500000000001</v>
      </c>
    </row>
    <row r="266" spans="1:9" ht="11.25" customHeight="1">
      <c r="A266" s="50" t="s">
        <v>366</v>
      </c>
      <c r="B266" s="65">
        <v>576.07</v>
      </c>
      <c r="C266" s="65">
        <v>573.69</v>
      </c>
      <c r="D266" s="65">
        <v>566.59</v>
      </c>
      <c r="E266" s="65">
        <v>561.29</v>
      </c>
      <c r="F266" s="65">
        <v>560.08</v>
      </c>
      <c r="G266" s="65">
        <v>560.35</v>
      </c>
      <c r="H266" s="65">
        <v>557.7</v>
      </c>
      <c r="I266" s="65">
        <v>563.6500000000001</v>
      </c>
    </row>
    <row r="267" spans="1:9" ht="33.75" customHeight="1" hidden="1">
      <c r="A267" s="50" t="s">
        <v>367</v>
      </c>
      <c r="B267" s="65"/>
      <c r="C267" s="65"/>
      <c r="D267" s="65"/>
      <c r="E267" s="65"/>
      <c r="F267" s="65"/>
      <c r="G267" s="65"/>
      <c r="H267" s="65"/>
      <c r="I267" s="65"/>
    </row>
    <row r="268" spans="1:9" ht="11.25" customHeight="1" hidden="1">
      <c r="A268" s="50" t="s">
        <v>368</v>
      </c>
      <c r="B268" s="65">
        <v>0</v>
      </c>
      <c r="C268" s="65">
        <v>0</v>
      </c>
      <c r="D268" s="65">
        <v>0</v>
      </c>
      <c r="E268" s="65">
        <v>0</v>
      </c>
      <c r="F268" s="65">
        <v>0</v>
      </c>
      <c r="G268" s="65">
        <v>0</v>
      </c>
      <c r="H268" s="65">
        <v>0</v>
      </c>
      <c r="I268" s="65">
        <v>0</v>
      </c>
    </row>
    <row r="269" spans="1:9" ht="22.5" customHeight="1" hidden="1">
      <c r="A269" s="50" t="s">
        <v>369</v>
      </c>
      <c r="B269" s="65"/>
      <c r="C269" s="65"/>
      <c r="D269" s="65"/>
      <c r="E269" s="65"/>
      <c r="F269" s="65"/>
      <c r="G269" s="65"/>
      <c r="H269" s="65"/>
      <c r="I269" s="65"/>
    </row>
    <row r="270" spans="1:9" ht="22.5" customHeight="1" hidden="1">
      <c r="A270" s="50" t="s">
        <v>370</v>
      </c>
      <c r="B270" s="65"/>
      <c r="C270" s="65"/>
      <c r="D270" s="65"/>
      <c r="E270" s="65"/>
      <c r="F270" s="65"/>
      <c r="G270" s="65"/>
      <c r="H270" s="65"/>
      <c r="I270" s="65"/>
    </row>
    <row r="271" spans="1:9" ht="22.5" customHeight="1" hidden="1">
      <c r="A271" s="50" t="s">
        <v>371</v>
      </c>
      <c r="B271" s="65"/>
      <c r="C271" s="65"/>
      <c r="D271" s="65"/>
      <c r="E271" s="65"/>
      <c r="F271" s="65"/>
      <c r="G271" s="65"/>
      <c r="H271" s="65"/>
      <c r="I271" s="65"/>
    </row>
    <row r="272" spans="1:9" s="62" customFormat="1" ht="11.25">
      <c r="A272" s="42" t="s">
        <v>426</v>
      </c>
      <c r="B272" s="68">
        <v>25.91</v>
      </c>
      <c r="C272" s="68">
        <v>25.91</v>
      </c>
      <c r="D272" s="68">
        <v>26.36</v>
      </c>
      <c r="E272" s="68">
        <v>26.580000000000002</v>
      </c>
      <c r="F272" s="68">
        <v>26.51</v>
      </c>
      <c r="G272" s="68">
        <v>26.519999999999996</v>
      </c>
      <c r="H272" s="68">
        <v>24.569999999999997</v>
      </c>
      <c r="I272" s="68">
        <v>24.69</v>
      </c>
    </row>
    <row r="273" spans="1:9" ht="11.25" customHeight="1">
      <c r="A273" s="44" t="s">
        <v>144</v>
      </c>
      <c r="B273" s="65">
        <v>25.82</v>
      </c>
      <c r="C273" s="65">
        <v>25.65</v>
      </c>
      <c r="D273" s="65">
        <v>26.09</v>
      </c>
      <c r="E273" s="65">
        <v>26.23</v>
      </c>
      <c r="F273" s="65">
        <v>26.17</v>
      </c>
      <c r="G273" s="65">
        <v>26.189999999999998</v>
      </c>
      <c r="H273" s="65">
        <v>24.419999999999998</v>
      </c>
      <c r="I273" s="65">
        <v>24.5</v>
      </c>
    </row>
    <row r="274" spans="1:9" ht="11.25" customHeight="1" hidden="1">
      <c r="A274" s="44" t="s">
        <v>167</v>
      </c>
      <c r="B274" s="74"/>
      <c r="C274" s="74"/>
      <c r="D274" s="74"/>
      <c r="E274" s="74"/>
      <c r="F274" s="74"/>
      <c r="G274" s="74"/>
      <c r="H274" s="74"/>
      <c r="I274" s="74"/>
    </row>
    <row r="275" spans="1:9" ht="11.25" customHeight="1" hidden="1">
      <c r="A275" s="44" t="s">
        <v>168</v>
      </c>
      <c r="B275" s="74"/>
      <c r="C275" s="74"/>
      <c r="D275" s="74"/>
      <c r="E275" s="74"/>
      <c r="F275" s="74"/>
      <c r="G275" s="74"/>
      <c r="H275" s="74"/>
      <c r="I275" s="74"/>
    </row>
    <row r="276" spans="1:9" ht="11.25" customHeight="1">
      <c r="A276" s="44" t="s">
        <v>169</v>
      </c>
      <c r="B276" s="74">
        <v>5.09</v>
      </c>
      <c r="C276" s="74">
        <v>4.92</v>
      </c>
      <c r="D276" s="74">
        <v>5.19</v>
      </c>
      <c r="E276" s="74">
        <v>5.27</v>
      </c>
      <c r="F276" s="74">
        <v>5.21</v>
      </c>
      <c r="G276" s="74">
        <v>5.06</v>
      </c>
      <c r="H276" s="74">
        <v>3.29</v>
      </c>
      <c r="I276" s="74">
        <v>3.35</v>
      </c>
    </row>
    <row r="277" spans="1:9" ht="11.25" customHeight="1" hidden="1">
      <c r="A277" s="44" t="s">
        <v>110</v>
      </c>
      <c r="B277" s="74"/>
      <c r="C277" s="74"/>
      <c r="D277" s="74"/>
      <c r="E277" s="74"/>
      <c r="F277" s="74"/>
      <c r="G277" s="74"/>
      <c r="H277" s="74"/>
      <c r="I277" s="74"/>
    </row>
    <row r="278" spans="1:9" ht="11.25" customHeight="1">
      <c r="A278" s="44" t="s">
        <v>170</v>
      </c>
      <c r="B278" s="74">
        <v>20.73</v>
      </c>
      <c r="C278" s="74">
        <v>20.73</v>
      </c>
      <c r="D278" s="74">
        <v>20.9</v>
      </c>
      <c r="E278" s="74">
        <v>20.96</v>
      </c>
      <c r="F278" s="74">
        <v>20.96</v>
      </c>
      <c r="G278" s="74">
        <v>21.13</v>
      </c>
      <c r="H278" s="74">
        <v>21.13</v>
      </c>
      <c r="I278" s="74">
        <v>21.15</v>
      </c>
    </row>
    <row r="279" spans="1:9" ht="11.25" customHeight="1" hidden="1">
      <c r="A279" s="44" t="s">
        <v>171</v>
      </c>
      <c r="B279" s="74"/>
      <c r="C279" s="74"/>
      <c r="D279" s="74"/>
      <c r="E279" s="74"/>
      <c r="F279" s="74"/>
      <c r="G279" s="74"/>
      <c r="H279" s="74"/>
      <c r="I279" s="74"/>
    </row>
    <row r="280" spans="1:9" ht="11.25" customHeight="1">
      <c r="A280" s="44" t="s">
        <v>418</v>
      </c>
      <c r="B280" s="74">
        <v>20.73</v>
      </c>
      <c r="C280" s="74">
        <v>20.73</v>
      </c>
      <c r="D280" s="74">
        <v>20.9</v>
      </c>
      <c r="E280" s="74">
        <v>20.96</v>
      </c>
      <c r="F280" s="74">
        <v>20.96</v>
      </c>
      <c r="G280" s="74">
        <v>21.13</v>
      </c>
      <c r="H280" s="74">
        <v>21.13</v>
      </c>
      <c r="I280" s="74">
        <v>21.15</v>
      </c>
    </row>
    <row r="281" spans="1:9" ht="22.5" customHeight="1" hidden="1">
      <c r="A281" s="44" t="s">
        <v>173</v>
      </c>
      <c r="B281" s="65">
        <v>25.82</v>
      </c>
      <c r="C281" s="65">
        <v>25.65</v>
      </c>
      <c r="D281" s="65">
        <v>26.09</v>
      </c>
      <c r="E281" s="65">
        <v>26.23</v>
      </c>
      <c r="F281" s="65">
        <v>26.17</v>
      </c>
      <c r="G281" s="65">
        <v>26.189999999999998</v>
      </c>
      <c r="H281" s="65">
        <v>24.419999999999998</v>
      </c>
      <c r="I281" s="65">
        <v>24.5</v>
      </c>
    </row>
    <row r="282" spans="1:9" ht="11.25" customHeight="1" hidden="1">
      <c r="A282" s="44" t="s">
        <v>174</v>
      </c>
      <c r="B282" s="65">
        <v>5.09</v>
      </c>
      <c r="C282" s="65">
        <v>4.92</v>
      </c>
      <c r="D282" s="65">
        <v>5.19</v>
      </c>
      <c r="E282" s="65">
        <v>5.27</v>
      </c>
      <c r="F282" s="65">
        <v>5.21</v>
      </c>
      <c r="G282" s="65">
        <v>5.06</v>
      </c>
      <c r="H282" s="65">
        <v>3.29</v>
      </c>
      <c r="I282" s="65">
        <v>3.35</v>
      </c>
    </row>
    <row r="283" spans="1:9" ht="11.25" customHeight="1" hidden="1">
      <c r="A283" s="44" t="s">
        <v>175</v>
      </c>
      <c r="B283" s="65">
        <v>20.73</v>
      </c>
      <c r="C283" s="65">
        <v>20.73</v>
      </c>
      <c r="D283" s="65">
        <v>20.9</v>
      </c>
      <c r="E283" s="65">
        <v>20.96</v>
      </c>
      <c r="F283" s="65">
        <v>20.96</v>
      </c>
      <c r="G283" s="65">
        <v>21.13</v>
      </c>
      <c r="H283" s="65">
        <v>21.13</v>
      </c>
      <c r="I283" s="65">
        <v>21.15</v>
      </c>
    </row>
    <row r="284" spans="1:9" ht="22.5" customHeight="1" hidden="1">
      <c r="A284" s="44" t="s">
        <v>176</v>
      </c>
      <c r="B284" s="65"/>
      <c r="C284" s="65"/>
      <c r="D284" s="65"/>
      <c r="E284" s="65"/>
      <c r="F284" s="65"/>
      <c r="G284" s="65"/>
      <c r="H284" s="65"/>
      <c r="I284" s="65"/>
    </row>
    <row r="285" spans="1:9" ht="22.5" customHeight="1" hidden="1">
      <c r="A285" s="44" t="s">
        <v>178</v>
      </c>
      <c r="B285" s="65"/>
      <c r="C285" s="65"/>
      <c r="D285" s="65"/>
      <c r="E285" s="65"/>
      <c r="F285" s="65"/>
      <c r="G285" s="65"/>
      <c r="H285" s="65"/>
      <c r="I285" s="65"/>
    </row>
    <row r="286" spans="1:9" ht="11.25" customHeight="1">
      <c r="A286" s="44" t="s">
        <v>383</v>
      </c>
      <c r="B286" s="65">
        <v>0.09000000000000001</v>
      </c>
      <c r="C286" s="65">
        <v>0.26</v>
      </c>
      <c r="D286" s="65">
        <v>0.27</v>
      </c>
      <c r="E286" s="65">
        <v>0.35000000000000003</v>
      </c>
      <c r="F286" s="65">
        <v>0.34</v>
      </c>
      <c r="G286" s="65">
        <v>0.33</v>
      </c>
      <c r="H286" s="65">
        <v>0.15000000000000002</v>
      </c>
      <c r="I286" s="65">
        <v>0.19</v>
      </c>
    </row>
    <row r="287" spans="1:9" ht="11.25" customHeight="1" hidden="1">
      <c r="A287" s="44" t="s">
        <v>167</v>
      </c>
      <c r="B287" s="65">
        <v>0</v>
      </c>
      <c r="C287" s="65">
        <v>0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</row>
    <row r="288" spans="1:9" ht="11.25" customHeight="1" hidden="1">
      <c r="A288" s="44" t="s">
        <v>181</v>
      </c>
      <c r="B288" s="74"/>
      <c r="C288" s="74"/>
      <c r="D288" s="74"/>
      <c r="E288" s="74"/>
      <c r="F288" s="74"/>
      <c r="G288" s="74"/>
      <c r="H288" s="74"/>
      <c r="I288" s="74"/>
    </row>
    <row r="289" spans="1:9" ht="11.25" customHeight="1" hidden="1">
      <c r="A289" s="44" t="s">
        <v>182</v>
      </c>
      <c r="B289" s="74"/>
      <c r="C289" s="74"/>
      <c r="D289" s="74"/>
      <c r="E289" s="74"/>
      <c r="F289" s="74"/>
      <c r="G289" s="74"/>
      <c r="H289" s="74"/>
      <c r="I289" s="74"/>
    </row>
    <row r="290" spans="1:9" ht="11.25" customHeight="1" hidden="1">
      <c r="A290" s="44" t="s">
        <v>168</v>
      </c>
      <c r="B290" s="65">
        <v>0</v>
      </c>
      <c r="C290" s="65">
        <v>0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</row>
    <row r="291" spans="1:9" ht="11.25" customHeight="1" hidden="1">
      <c r="A291" s="44" t="s">
        <v>181</v>
      </c>
      <c r="B291" s="74"/>
      <c r="C291" s="74"/>
      <c r="D291" s="74"/>
      <c r="E291" s="74"/>
      <c r="F291" s="74"/>
      <c r="G291" s="74"/>
      <c r="H291" s="74"/>
      <c r="I291" s="74"/>
    </row>
    <row r="292" spans="1:9" ht="11.25" customHeight="1" hidden="1">
      <c r="A292" s="44" t="s">
        <v>182</v>
      </c>
      <c r="B292" s="74"/>
      <c r="C292" s="74"/>
      <c r="D292" s="74"/>
      <c r="E292" s="74"/>
      <c r="F292" s="74"/>
      <c r="G292" s="74"/>
      <c r="H292" s="74"/>
      <c r="I292" s="74"/>
    </row>
    <row r="293" spans="1:9" ht="22.5" customHeight="1" hidden="1">
      <c r="A293" s="44" t="s">
        <v>169</v>
      </c>
      <c r="B293" s="65">
        <v>0</v>
      </c>
      <c r="C293" s="65">
        <v>0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</row>
    <row r="294" spans="1:9" ht="11.25" customHeight="1" hidden="1">
      <c r="A294" s="44" t="s">
        <v>181</v>
      </c>
      <c r="B294" s="74"/>
      <c r="C294" s="74"/>
      <c r="D294" s="74"/>
      <c r="E294" s="74"/>
      <c r="F294" s="74"/>
      <c r="G294" s="74"/>
      <c r="H294" s="74"/>
      <c r="I294" s="74"/>
    </row>
    <row r="295" spans="1:9" ht="11.25" customHeight="1" hidden="1">
      <c r="A295" s="44" t="s">
        <v>182</v>
      </c>
      <c r="B295" s="74">
        <v>0</v>
      </c>
      <c r="C295" s="74">
        <v>0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</row>
    <row r="296" spans="1:9" ht="11.25" customHeight="1">
      <c r="A296" s="44" t="s">
        <v>110</v>
      </c>
      <c r="B296" s="65">
        <v>0.02</v>
      </c>
      <c r="C296" s="65">
        <v>0.19</v>
      </c>
      <c r="D296" s="65">
        <v>0.2</v>
      </c>
      <c r="E296" s="65">
        <v>0.28</v>
      </c>
      <c r="F296" s="65">
        <v>0.27</v>
      </c>
      <c r="G296" s="65">
        <v>0.26</v>
      </c>
      <c r="H296" s="65">
        <v>0.08</v>
      </c>
      <c r="I296" s="65">
        <v>0.12</v>
      </c>
    </row>
    <row r="297" spans="1:9" ht="11.25" customHeight="1">
      <c r="A297" s="44" t="s">
        <v>181</v>
      </c>
      <c r="B297" s="74">
        <v>0.02</v>
      </c>
      <c r="C297" s="74">
        <v>0.19</v>
      </c>
      <c r="D297" s="74">
        <v>0.2</v>
      </c>
      <c r="E297" s="74">
        <v>0.28</v>
      </c>
      <c r="F297" s="74">
        <v>0.27</v>
      </c>
      <c r="G297" s="74">
        <v>0.26</v>
      </c>
      <c r="H297" s="74">
        <v>0.08</v>
      </c>
      <c r="I297" s="74">
        <v>0.12</v>
      </c>
    </row>
    <row r="298" spans="1:9" ht="11.25" customHeight="1" hidden="1">
      <c r="A298" s="44" t="s">
        <v>182</v>
      </c>
      <c r="B298" s="74">
        <v>0</v>
      </c>
      <c r="C298" s="74">
        <v>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</row>
    <row r="299" spans="1:9" ht="11.25" customHeight="1">
      <c r="A299" s="44" t="s">
        <v>170</v>
      </c>
      <c r="B299" s="65">
        <v>0.07</v>
      </c>
      <c r="C299" s="65">
        <v>0.07</v>
      </c>
      <c r="D299" s="65">
        <v>0.07</v>
      </c>
      <c r="E299" s="65">
        <v>0.07</v>
      </c>
      <c r="F299" s="65">
        <v>0.07</v>
      </c>
      <c r="G299" s="65">
        <v>0.07</v>
      </c>
      <c r="H299" s="65">
        <v>0.07</v>
      </c>
      <c r="I299" s="65">
        <v>0.07</v>
      </c>
    </row>
    <row r="300" spans="1:9" ht="11.25" customHeight="1" hidden="1">
      <c r="A300" s="44" t="s">
        <v>181</v>
      </c>
      <c r="B300" s="74">
        <v>0</v>
      </c>
      <c r="C300" s="74">
        <v>0</v>
      </c>
      <c r="D300" s="74">
        <v>0</v>
      </c>
      <c r="E300" s="74">
        <v>0</v>
      </c>
      <c r="F300" s="74">
        <v>0</v>
      </c>
      <c r="G300" s="74">
        <v>0</v>
      </c>
      <c r="H300" s="74">
        <v>0</v>
      </c>
      <c r="I300" s="74">
        <v>0</v>
      </c>
    </row>
    <row r="301" spans="1:9" ht="11.25" customHeight="1">
      <c r="A301" s="44" t="s">
        <v>182</v>
      </c>
      <c r="B301" s="74">
        <v>0.07</v>
      </c>
      <c r="C301" s="74">
        <v>0.07</v>
      </c>
      <c r="D301" s="74">
        <v>0.07</v>
      </c>
      <c r="E301" s="74">
        <v>0.07</v>
      </c>
      <c r="F301" s="74">
        <v>0.07</v>
      </c>
      <c r="G301" s="74">
        <v>0.07</v>
      </c>
      <c r="H301" s="74">
        <v>0.07</v>
      </c>
      <c r="I301" s="74">
        <v>0.07</v>
      </c>
    </row>
    <row r="302" spans="1:9" ht="11.25" customHeight="1" hidden="1">
      <c r="A302" s="44" t="s">
        <v>171</v>
      </c>
      <c r="B302" s="65">
        <v>0</v>
      </c>
      <c r="C302" s="65">
        <v>0</v>
      </c>
      <c r="D302" s="65">
        <v>0</v>
      </c>
      <c r="E302" s="65">
        <v>0</v>
      </c>
      <c r="F302" s="65">
        <v>0</v>
      </c>
      <c r="G302" s="65">
        <v>0</v>
      </c>
      <c r="H302" s="65">
        <v>0</v>
      </c>
      <c r="I302" s="65">
        <v>0</v>
      </c>
    </row>
    <row r="303" spans="1:9" ht="11.25" customHeight="1" hidden="1">
      <c r="A303" s="44" t="s">
        <v>183</v>
      </c>
      <c r="B303" s="74"/>
      <c r="C303" s="74"/>
      <c r="D303" s="74"/>
      <c r="E303" s="74"/>
      <c r="F303" s="74"/>
      <c r="G303" s="74"/>
      <c r="H303" s="74"/>
      <c r="I303" s="74"/>
    </row>
    <row r="304" spans="1:9" ht="11.25" customHeight="1" hidden="1">
      <c r="A304" s="44" t="s">
        <v>184</v>
      </c>
      <c r="B304" s="74"/>
      <c r="C304" s="74"/>
      <c r="D304" s="74"/>
      <c r="E304" s="74"/>
      <c r="F304" s="74"/>
      <c r="G304" s="74"/>
      <c r="H304" s="74"/>
      <c r="I304" s="74"/>
    </row>
    <row r="305" spans="1:9" ht="11.25" customHeight="1">
      <c r="A305" s="44" t="s">
        <v>418</v>
      </c>
      <c r="B305" s="65">
        <v>0.07</v>
      </c>
      <c r="C305" s="65">
        <v>0.07</v>
      </c>
      <c r="D305" s="65">
        <v>0.07</v>
      </c>
      <c r="E305" s="65">
        <v>0.07</v>
      </c>
      <c r="F305" s="65">
        <v>0.07</v>
      </c>
      <c r="G305" s="65">
        <v>0.07</v>
      </c>
      <c r="H305" s="65">
        <v>0.07</v>
      </c>
      <c r="I305" s="65">
        <v>0.07</v>
      </c>
    </row>
    <row r="306" spans="1:9" ht="11.25" customHeight="1" hidden="1">
      <c r="A306" s="44" t="s">
        <v>183</v>
      </c>
      <c r="B306" s="74"/>
      <c r="C306" s="74"/>
      <c r="D306" s="74"/>
      <c r="E306" s="74"/>
      <c r="F306" s="74"/>
      <c r="G306" s="74"/>
      <c r="H306" s="74"/>
      <c r="I306" s="74"/>
    </row>
    <row r="307" spans="1:9" ht="11.25" customHeight="1">
      <c r="A307" s="44" t="s">
        <v>184</v>
      </c>
      <c r="B307" s="74">
        <v>0.07</v>
      </c>
      <c r="C307" s="74">
        <v>0.07</v>
      </c>
      <c r="D307" s="74">
        <v>0.07</v>
      </c>
      <c r="E307" s="74">
        <v>0.07</v>
      </c>
      <c r="F307" s="74">
        <v>0.07</v>
      </c>
      <c r="G307" s="74">
        <v>0.07</v>
      </c>
      <c r="H307" s="74">
        <v>0.07</v>
      </c>
      <c r="I307" s="74">
        <v>0.07</v>
      </c>
    </row>
    <row r="308" spans="1:9" s="62" customFormat="1" ht="22.5" customHeight="1">
      <c r="A308" s="42" t="s">
        <v>186</v>
      </c>
      <c r="B308" s="68">
        <v>3.33</v>
      </c>
      <c r="C308" s="68">
        <v>3.87</v>
      </c>
      <c r="D308" s="68">
        <v>4.02</v>
      </c>
      <c r="E308" s="68">
        <v>3.65</v>
      </c>
      <c r="F308" s="68">
        <v>3.74</v>
      </c>
      <c r="G308" s="68">
        <v>3.91</v>
      </c>
      <c r="H308" s="68">
        <v>4.17</v>
      </c>
      <c r="I308" s="68">
        <v>4.73</v>
      </c>
    </row>
    <row r="309" spans="1:9" s="62" customFormat="1" ht="11.25" customHeight="1" hidden="1">
      <c r="A309" s="44" t="s">
        <v>199</v>
      </c>
      <c r="B309" s="74"/>
      <c r="C309" s="74"/>
      <c r="D309" s="74"/>
      <c r="E309" s="74"/>
      <c r="F309" s="74"/>
      <c r="G309" s="74"/>
      <c r="H309" s="74"/>
      <c r="I309" s="74"/>
    </row>
    <row r="310" spans="1:9" s="62" customFormat="1" ht="11.25" customHeight="1" hidden="1">
      <c r="A310" s="44" t="s">
        <v>188</v>
      </c>
      <c r="B310" s="74"/>
      <c r="C310" s="74"/>
      <c r="D310" s="74"/>
      <c r="E310" s="74"/>
      <c r="F310" s="74"/>
      <c r="G310" s="74"/>
      <c r="H310" s="74"/>
      <c r="I310" s="74"/>
    </row>
    <row r="311" spans="1:9" s="62" customFormat="1" ht="11.25" customHeight="1">
      <c r="A311" s="44" t="s">
        <v>189</v>
      </c>
      <c r="B311" s="65">
        <v>3.33</v>
      </c>
      <c r="C311" s="65">
        <v>3.87</v>
      </c>
      <c r="D311" s="65">
        <v>4.02</v>
      </c>
      <c r="E311" s="65">
        <v>3.65</v>
      </c>
      <c r="F311" s="65">
        <v>3.74</v>
      </c>
      <c r="G311" s="65">
        <v>3.91</v>
      </c>
      <c r="H311" s="65">
        <v>4.17</v>
      </c>
      <c r="I311" s="65">
        <v>4.73</v>
      </c>
    </row>
    <row r="312" spans="1:9" s="62" customFormat="1" ht="11.25" customHeight="1" hidden="1">
      <c r="A312" s="44" t="s">
        <v>190</v>
      </c>
      <c r="B312" s="74"/>
      <c r="C312" s="74"/>
      <c r="D312" s="74"/>
      <c r="E312" s="74"/>
      <c r="F312" s="74"/>
      <c r="G312" s="74"/>
      <c r="H312" s="74"/>
      <c r="I312" s="74"/>
    </row>
    <row r="313" spans="1:9" s="62" customFormat="1" ht="11.25" customHeight="1" hidden="1">
      <c r="A313" s="44" t="s">
        <v>191</v>
      </c>
      <c r="B313" s="74"/>
      <c r="C313" s="74"/>
      <c r="D313" s="74"/>
      <c r="E313" s="74"/>
      <c r="F313" s="74"/>
      <c r="G313" s="74"/>
      <c r="H313" s="74"/>
      <c r="I313" s="74"/>
    </row>
    <row r="314" spans="1:9" s="62" customFormat="1" ht="11.25" customHeight="1" hidden="1">
      <c r="A314" s="44" t="s">
        <v>192</v>
      </c>
      <c r="B314" s="74"/>
      <c r="C314" s="74"/>
      <c r="D314" s="74"/>
      <c r="E314" s="74"/>
      <c r="F314" s="74"/>
      <c r="G314" s="74"/>
      <c r="H314" s="74"/>
      <c r="I314" s="74"/>
    </row>
    <row r="315" spans="1:9" s="62" customFormat="1" ht="22.5" customHeight="1" hidden="1">
      <c r="A315" s="44" t="s">
        <v>419</v>
      </c>
      <c r="B315" s="74"/>
      <c r="C315" s="74"/>
      <c r="D315" s="74"/>
      <c r="E315" s="74"/>
      <c r="F315" s="74"/>
      <c r="G315" s="74"/>
      <c r="H315" s="74"/>
      <c r="I315" s="74"/>
    </row>
    <row r="316" spans="1:9" ht="11.25" customHeight="1">
      <c r="A316" s="44" t="s">
        <v>194</v>
      </c>
      <c r="B316" s="65">
        <v>3.33</v>
      </c>
      <c r="C316" s="65">
        <v>3.87</v>
      </c>
      <c r="D316" s="65">
        <v>4.02</v>
      </c>
      <c r="E316" s="65">
        <v>3.65</v>
      </c>
      <c r="F316" s="65">
        <v>3.74</v>
      </c>
      <c r="G316" s="65">
        <v>3.91</v>
      </c>
      <c r="H316" s="65">
        <v>4.17</v>
      </c>
      <c r="I316" s="65">
        <v>4.73</v>
      </c>
    </row>
    <row r="317" spans="1:9" ht="11.25" customHeight="1" hidden="1">
      <c r="A317" s="44" t="s">
        <v>195</v>
      </c>
      <c r="B317" s="65"/>
      <c r="C317" s="65"/>
      <c r="D317" s="65"/>
      <c r="E317" s="65"/>
      <c r="F317" s="65"/>
      <c r="G317" s="65"/>
      <c r="H317" s="65"/>
      <c r="I317" s="65"/>
    </row>
    <row r="318" spans="1:9" ht="11.25" customHeight="1">
      <c r="A318" s="44" t="s">
        <v>196</v>
      </c>
      <c r="B318" s="65">
        <v>3.33</v>
      </c>
      <c r="C318" s="65">
        <v>3.87</v>
      </c>
      <c r="D318" s="65">
        <v>4.02</v>
      </c>
      <c r="E318" s="65">
        <v>3.65</v>
      </c>
      <c r="F318" s="65">
        <v>3.74</v>
      </c>
      <c r="G318" s="65">
        <v>3.91</v>
      </c>
      <c r="H318" s="65">
        <v>4.17</v>
      </c>
      <c r="I318" s="65">
        <v>4.73</v>
      </c>
    </row>
    <row r="319" spans="1:9" ht="22.5" customHeight="1" hidden="1">
      <c r="A319" s="44" t="s">
        <v>197</v>
      </c>
      <c r="B319" s="65"/>
      <c r="C319" s="65"/>
      <c r="D319" s="65"/>
      <c r="E319" s="65"/>
      <c r="F319" s="65"/>
      <c r="G319" s="65"/>
      <c r="H319" s="65"/>
      <c r="I319" s="65"/>
    </row>
    <row r="320" spans="1:9" s="62" customFormat="1" ht="11.25">
      <c r="A320" s="42" t="s">
        <v>200</v>
      </c>
      <c r="B320" s="68">
        <v>5539.17</v>
      </c>
      <c r="C320" s="68">
        <v>5562.07</v>
      </c>
      <c r="D320" s="68">
        <v>5970.04</v>
      </c>
      <c r="E320" s="68">
        <v>6166.82</v>
      </c>
      <c r="F320" s="68">
        <v>6502.36</v>
      </c>
      <c r="G320" s="68">
        <v>6419.38</v>
      </c>
      <c r="H320" s="68">
        <v>6592.84</v>
      </c>
      <c r="I320" s="68">
        <v>6763.45</v>
      </c>
    </row>
    <row r="321" spans="1:9" ht="11.25" customHeight="1" hidden="1">
      <c r="A321" s="42" t="s">
        <v>201</v>
      </c>
      <c r="B321" s="68"/>
      <c r="C321" s="68"/>
      <c r="D321" s="68"/>
      <c r="E321" s="68"/>
      <c r="F321" s="68"/>
      <c r="G321" s="68"/>
      <c r="H321" s="68"/>
      <c r="I321" s="68"/>
    </row>
    <row r="322" spans="1:9" ht="11.25" customHeight="1">
      <c r="A322" s="42" t="s">
        <v>202</v>
      </c>
      <c r="B322" s="68">
        <v>134.61</v>
      </c>
      <c r="C322" s="68">
        <v>126.74</v>
      </c>
      <c r="D322" s="68">
        <v>132.6</v>
      </c>
      <c r="E322" s="68">
        <v>152.29</v>
      </c>
      <c r="F322" s="68">
        <v>138.38</v>
      </c>
      <c r="G322" s="68">
        <v>136.49</v>
      </c>
      <c r="H322" s="68">
        <v>141.1</v>
      </c>
      <c r="I322" s="68">
        <v>141.62</v>
      </c>
    </row>
    <row r="323" spans="1:9" ht="11.25" customHeight="1" hidden="1">
      <c r="A323" s="75" t="s">
        <v>203</v>
      </c>
      <c r="B323" s="65">
        <v>0</v>
      </c>
      <c r="C323" s="65">
        <v>0</v>
      </c>
      <c r="D323" s="65">
        <v>0</v>
      </c>
      <c r="E323" s="65">
        <v>0</v>
      </c>
      <c r="F323" s="65">
        <v>0</v>
      </c>
      <c r="G323" s="65">
        <v>0</v>
      </c>
      <c r="H323" s="65">
        <v>0</v>
      </c>
      <c r="I323" s="65">
        <v>0</v>
      </c>
    </row>
    <row r="324" spans="1:9" ht="11.25" customHeight="1" hidden="1">
      <c r="A324" s="44" t="s">
        <v>181</v>
      </c>
      <c r="B324" s="74"/>
      <c r="C324" s="74"/>
      <c r="D324" s="74"/>
      <c r="E324" s="74"/>
      <c r="F324" s="74"/>
      <c r="G324" s="74"/>
      <c r="H324" s="74"/>
      <c r="I324" s="74"/>
    </row>
    <row r="325" spans="1:9" ht="11.25" customHeight="1" hidden="1">
      <c r="A325" s="44" t="s">
        <v>182</v>
      </c>
      <c r="B325" s="74"/>
      <c r="C325" s="74"/>
      <c r="D325" s="74"/>
      <c r="E325" s="74"/>
      <c r="F325" s="74"/>
      <c r="G325" s="74"/>
      <c r="H325" s="74"/>
      <c r="I325" s="74"/>
    </row>
    <row r="326" spans="1:9" ht="11.25" customHeight="1" hidden="1">
      <c r="A326" s="44" t="s">
        <v>168</v>
      </c>
      <c r="B326" s="65">
        <v>0</v>
      </c>
      <c r="C326" s="65">
        <v>0</v>
      </c>
      <c r="D326" s="65">
        <v>0</v>
      </c>
      <c r="E326" s="65">
        <v>0</v>
      </c>
      <c r="F326" s="65">
        <v>0</v>
      </c>
      <c r="G326" s="65">
        <v>0</v>
      </c>
      <c r="H326" s="65">
        <v>0</v>
      </c>
      <c r="I326" s="65">
        <v>0</v>
      </c>
    </row>
    <row r="327" spans="1:9" ht="11.25" customHeight="1" hidden="1">
      <c r="A327" s="44" t="s">
        <v>181</v>
      </c>
      <c r="B327" s="74"/>
      <c r="C327" s="74"/>
      <c r="D327" s="74"/>
      <c r="E327" s="74"/>
      <c r="F327" s="74"/>
      <c r="G327" s="74"/>
      <c r="H327" s="74"/>
      <c r="I327" s="74"/>
    </row>
    <row r="328" spans="1:9" ht="11.25" customHeight="1" hidden="1">
      <c r="A328" s="44" t="s">
        <v>182</v>
      </c>
      <c r="B328" s="74"/>
      <c r="C328" s="74"/>
      <c r="D328" s="74"/>
      <c r="E328" s="74"/>
      <c r="F328" s="74"/>
      <c r="G328" s="74"/>
      <c r="H328" s="74"/>
      <c r="I328" s="74"/>
    </row>
    <row r="329" spans="1:9" ht="11.25" customHeight="1">
      <c r="A329" s="44" t="s">
        <v>169</v>
      </c>
      <c r="B329" s="65">
        <v>132.68</v>
      </c>
      <c r="C329" s="65">
        <v>124.35</v>
      </c>
      <c r="D329" s="65">
        <v>130.10999999999999</v>
      </c>
      <c r="E329" s="65">
        <v>148.95999999999998</v>
      </c>
      <c r="F329" s="65">
        <v>134.85999999999999</v>
      </c>
      <c r="G329" s="65">
        <v>132.87</v>
      </c>
      <c r="H329" s="65">
        <v>136.68</v>
      </c>
      <c r="I329" s="65">
        <v>134.58</v>
      </c>
    </row>
    <row r="330" spans="1:9" ht="11.25" customHeight="1">
      <c r="A330" s="44" t="s">
        <v>204</v>
      </c>
      <c r="B330" s="74">
        <v>132.68</v>
      </c>
      <c r="C330" s="74">
        <v>124.35</v>
      </c>
      <c r="D330" s="74">
        <v>130.10999999999999</v>
      </c>
      <c r="E330" s="74">
        <v>148.95999999999998</v>
      </c>
      <c r="F330" s="74">
        <v>134.85999999999999</v>
      </c>
      <c r="G330" s="74">
        <v>132.87</v>
      </c>
      <c r="H330" s="74">
        <v>136.68</v>
      </c>
      <c r="I330" s="74">
        <v>134.58</v>
      </c>
    </row>
    <row r="331" spans="1:9" ht="11.25" customHeight="1" hidden="1">
      <c r="A331" s="44" t="s">
        <v>181</v>
      </c>
      <c r="B331" s="74"/>
      <c r="C331" s="74"/>
      <c r="D331" s="74"/>
      <c r="E331" s="74"/>
      <c r="F331" s="74"/>
      <c r="G331" s="74"/>
      <c r="H331" s="74"/>
      <c r="I331" s="74"/>
    </row>
    <row r="332" spans="1:9" ht="22.5" customHeight="1" hidden="1">
      <c r="A332" s="44" t="s">
        <v>182</v>
      </c>
      <c r="B332" s="65"/>
      <c r="C332" s="65"/>
      <c r="D332" s="65"/>
      <c r="E332" s="65"/>
      <c r="F332" s="65"/>
      <c r="G332" s="65"/>
      <c r="H332" s="65"/>
      <c r="I332" s="65"/>
    </row>
    <row r="333" spans="1:9" ht="11.25" customHeight="1" hidden="1">
      <c r="A333" s="44" t="s">
        <v>110</v>
      </c>
      <c r="B333" s="65">
        <v>0</v>
      </c>
      <c r="C333" s="65">
        <v>0</v>
      </c>
      <c r="D333" s="65">
        <v>0</v>
      </c>
      <c r="E333" s="65">
        <v>0</v>
      </c>
      <c r="F333" s="65">
        <v>0</v>
      </c>
      <c r="G333" s="65">
        <v>0</v>
      </c>
      <c r="H333" s="65">
        <v>0</v>
      </c>
      <c r="I333" s="65">
        <v>0</v>
      </c>
    </row>
    <row r="334" spans="1:9" ht="11.25" customHeight="1" hidden="1">
      <c r="A334" s="44" t="s">
        <v>181</v>
      </c>
      <c r="B334" s="74"/>
      <c r="C334" s="74"/>
      <c r="D334" s="74"/>
      <c r="E334" s="74"/>
      <c r="F334" s="74"/>
      <c r="G334" s="74"/>
      <c r="H334" s="74"/>
      <c r="I334" s="74"/>
    </row>
    <row r="335" spans="1:9" ht="11.25" customHeight="1" hidden="1">
      <c r="A335" s="44" t="s">
        <v>182</v>
      </c>
      <c r="B335" s="74"/>
      <c r="C335" s="74"/>
      <c r="D335" s="74"/>
      <c r="E335" s="74"/>
      <c r="F335" s="74"/>
      <c r="G335" s="74"/>
      <c r="H335" s="74"/>
      <c r="I335" s="74"/>
    </row>
    <row r="336" spans="1:9" ht="11.25" customHeight="1">
      <c r="A336" s="44" t="s">
        <v>170</v>
      </c>
      <c r="B336" s="65">
        <v>1.93</v>
      </c>
      <c r="C336" s="65">
        <v>2.39</v>
      </c>
      <c r="D336" s="65">
        <v>2.49</v>
      </c>
      <c r="E336" s="65">
        <v>3.33</v>
      </c>
      <c r="F336" s="65">
        <v>3.52</v>
      </c>
      <c r="G336" s="65">
        <v>3.62</v>
      </c>
      <c r="H336" s="65">
        <v>4.42</v>
      </c>
      <c r="I336" s="65">
        <v>7.04</v>
      </c>
    </row>
    <row r="337" spans="1:9" ht="11.25" customHeight="1">
      <c r="A337" s="44" t="s">
        <v>181</v>
      </c>
      <c r="B337" s="74">
        <v>1.93</v>
      </c>
      <c r="C337" s="74">
        <v>2.39</v>
      </c>
      <c r="D337" s="74">
        <v>2.49</v>
      </c>
      <c r="E337" s="74">
        <v>3.33</v>
      </c>
      <c r="F337" s="74">
        <v>3.52</v>
      </c>
      <c r="G337" s="74">
        <v>3.62</v>
      </c>
      <c r="H337" s="74">
        <v>4.42</v>
      </c>
      <c r="I337" s="74">
        <v>7.04</v>
      </c>
    </row>
    <row r="338" spans="1:9" ht="11.25" customHeight="1" hidden="1">
      <c r="A338" s="44" t="s">
        <v>182</v>
      </c>
      <c r="B338" s="74">
        <v>0</v>
      </c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</row>
    <row r="339" spans="1:9" ht="11.25" customHeight="1">
      <c r="A339" s="44" t="s">
        <v>171</v>
      </c>
      <c r="B339" s="65">
        <v>1.93</v>
      </c>
      <c r="C339" s="65">
        <v>2.39</v>
      </c>
      <c r="D339" s="65">
        <v>2.49</v>
      </c>
      <c r="E339" s="65">
        <v>3.33</v>
      </c>
      <c r="F339" s="65">
        <v>3.52</v>
      </c>
      <c r="G339" s="65">
        <v>3.62</v>
      </c>
      <c r="H339" s="65">
        <v>4.42</v>
      </c>
      <c r="I339" s="65">
        <v>7.04</v>
      </c>
    </row>
    <row r="340" spans="1:9" ht="11.25" customHeight="1">
      <c r="A340" s="44" t="s">
        <v>183</v>
      </c>
      <c r="B340" s="74">
        <v>1.93</v>
      </c>
      <c r="C340" s="74">
        <v>2.39</v>
      </c>
      <c r="D340" s="74">
        <v>2.49</v>
      </c>
      <c r="E340" s="74">
        <v>3.33</v>
      </c>
      <c r="F340" s="74">
        <v>3.52</v>
      </c>
      <c r="G340" s="74">
        <v>3.62</v>
      </c>
      <c r="H340" s="74">
        <v>4.42</v>
      </c>
      <c r="I340" s="74">
        <v>7.04</v>
      </c>
    </row>
    <row r="341" spans="1:9" ht="11.25" customHeight="1" hidden="1">
      <c r="A341" s="44" t="s">
        <v>184</v>
      </c>
      <c r="B341" s="74"/>
      <c r="C341" s="74"/>
      <c r="D341" s="74"/>
      <c r="E341" s="74"/>
      <c r="F341" s="74"/>
      <c r="G341" s="74"/>
      <c r="H341" s="74"/>
      <c r="I341" s="74"/>
    </row>
    <row r="342" spans="1:9" ht="22.5" customHeight="1" hidden="1">
      <c r="A342" s="44" t="s">
        <v>418</v>
      </c>
      <c r="B342" s="65">
        <v>0</v>
      </c>
      <c r="C342" s="65">
        <v>0</v>
      </c>
      <c r="D342" s="65">
        <v>0</v>
      </c>
      <c r="E342" s="65">
        <v>0</v>
      </c>
      <c r="F342" s="65">
        <v>0</v>
      </c>
      <c r="G342" s="65">
        <v>0</v>
      </c>
      <c r="H342" s="65">
        <v>0</v>
      </c>
      <c r="I342" s="65">
        <v>0</v>
      </c>
    </row>
    <row r="343" spans="1:9" ht="11.25" customHeight="1" hidden="1">
      <c r="A343" s="44" t="s">
        <v>183</v>
      </c>
      <c r="B343" s="74"/>
      <c r="C343" s="74"/>
      <c r="D343" s="74"/>
      <c r="E343" s="74"/>
      <c r="F343" s="74"/>
      <c r="G343" s="74"/>
      <c r="H343" s="74"/>
      <c r="I343" s="74"/>
    </row>
    <row r="344" spans="1:9" ht="11.25" customHeight="1" hidden="1">
      <c r="A344" s="44" t="s">
        <v>184</v>
      </c>
      <c r="B344" s="74"/>
      <c r="C344" s="74"/>
      <c r="D344" s="74"/>
      <c r="E344" s="74"/>
      <c r="F344" s="74"/>
      <c r="G344" s="74"/>
      <c r="H344" s="74"/>
      <c r="I344" s="74"/>
    </row>
    <row r="345" spans="1:9" ht="11.25" customHeight="1">
      <c r="A345" s="42" t="s">
        <v>206</v>
      </c>
      <c r="B345" s="68">
        <v>3446.9400000000005</v>
      </c>
      <c r="C345" s="68">
        <v>3427.62</v>
      </c>
      <c r="D345" s="68">
        <v>3796.3999999999996</v>
      </c>
      <c r="E345" s="68">
        <v>3876.8900000000003</v>
      </c>
      <c r="F345" s="68">
        <v>4121.69</v>
      </c>
      <c r="G345" s="68">
        <v>4054.24</v>
      </c>
      <c r="H345" s="68">
        <v>4164.38</v>
      </c>
      <c r="I345" s="68">
        <v>4043</v>
      </c>
    </row>
    <row r="346" spans="1:9" ht="11.25" customHeight="1">
      <c r="A346" s="44" t="s">
        <v>167</v>
      </c>
      <c r="B346" s="65">
        <v>180.51</v>
      </c>
      <c r="C346" s="65">
        <v>170.03</v>
      </c>
      <c r="D346" s="65">
        <v>160.5</v>
      </c>
      <c r="E346" s="65">
        <v>148.76</v>
      </c>
      <c r="F346" s="65">
        <v>141.11</v>
      </c>
      <c r="G346" s="65">
        <v>126.14</v>
      </c>
      <c r="H346" s="65">
        <v>114.98</v>
      </c>
      <c r="I346" s="65">
        <v>101.26</v>
      </c>
    </row>
    <row r="347" spans="1:9" ht="11.25" customHeight="1">
      <c r="A347" s="44" t="s">
        <v>207</v>
      </c>
      <c r="B347" s="65">
        <v>180.51</v>
      </c>
      <c r="C347" s="65">
        <v>170.03</v>
      </c>
      <c r="D347" s="65">
        <v>160.5</v>
      </c>
      <c r="E347" s="65">
        <v>148.76</v>
      </c>
      <c r="F347" s="65">
        <v>141.11</v>
      </c>
      <c r="G347" s="65">
        <v>126.14</v>
      </c>
      <c r="H347" s="65">
        <v>114.98</v>
      </c>
      <c r="I347" s="65">
        <v>101.26</v>
      </c>
    </row>
    <row r="348" spans="1:9" ht="11.25" customHeight="1" hidden="1">
      <c r="A348" s="44" t="s">
        <v>208</v>
      </c>
      <c r="B348" s="65">
        <v>0</v>
      </c>
      <c r="C348" s="65">
        <v>0</v>
      </c>
      <c r="D348" s="65">
        <v>0</v>
      </c>
      <c r="E348" s="65">
        <v>0</v>
      </c>
      <c r="F348" s="65">
        <v>0</v>
      </c>
      <c r="G348" s="65">
        <v>0</v>
      </c>
      <c r="H348" s="65">
        <v>0</v>
      </c>
      <c r="I348" s="65">
        <v>0</v>
      </c>
    </row>
    <row r="349" spans="1:9" ht="11.25" customHeight="1" hidden="1">
      <c r="A349" s="44" t="s">
        <v>209</v>
      </c>
      <c r="B349" s="65">
        <v>0</v>
      </c>
      <c r="C349" s="65">
        <v>0</v>
      </c>
      <c r="D349" s="65">
        <v>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</row>
    <row r="350" spans="1:9" ht="11.25" customHeight="1" hidden="1">
      <c r="A350" s="44" t="s">
        <v>168</v>
      </c>
      <c r="B350" s="65">
        <v>0</v>
      </c>
      <c r="C350" s="65">
        <v>0</v>
      </c>
      <c r="D350" s="65">
        <v>0</v>
      </c>
      <c r="E350" s="65">
        <v>0</v>
      </c>
      <c r="F350" s="65">
        <v>0</v>
      </c>
      <c r="G350" s="65">
        <v>0</v>
      </c>
      <c r="H350" s="65">
        <v>0</v>
      </c>
      <c r="I350" s="65">
        <v>0</v>
      </c>
    </row>
    <row r="351" spans="1:9" ht="11.25" customHeight="1" hidden="1">
      <c r="A351" s="44" t="s">
        <v>207</v>
      </c>
      <c r="B351" s="65"/>
      <c r="C351" s="65"/>
      <c r="D351" s="65"/>
      <c r="E351" s="65"/>
      <c r="F351" s="65"/>
      <c r="G351" s="65"/>
      <c r="H351" s="65"/>
      <c r="I351" s="65"/>
    </row>
    <row r="352" spans="1:9" ht="11.25" customHeight="1" hidden="1">
      <c r="A352" s="44" t="s">
        <v>208</v>
      </c>
      <c r="B352" s="65"/>
      <c r="C352" s="65"/>
      <c r="D352" s="65"/>
      <c r="E352" s="65"/>
      <c r="F352" s="65"/>
      <c r="G352" s="65"/>
      <c r="H352" s="65"/>
      <c r="I352" s="65"/>
    </row>
    <row r="353" spans="1:9" ht="11.25" customHeight="1" hidden="1">
      <c r="A353" s="44" t="s">
        <v>209</v>
      </c>
      <c r="B353" s="65"/>
      <c r="C353" s="65"/>
      <c r="D353" s="65"/>
      <c r="E353" s="65"/>
      <c r="F353" s="65"/>
      <c r="G353" s="65"/>
      <c r="H353" s="65"/>
      <c r="I353" s="65"/>
    </row>
    <row r="354" spans="1:9" ht="11.25" customHeight="1">
      <c r="A354" s="44" t="s">
        <v>169</v>
      </c>
      <c r="B354" s="65">
        <v>151.43</v>
      </c>
      <c r="C354" s="65">
        <v>147.51</v>
      </c>
      <c r="D354" s="65">
        <v>149.38</v>
      </c>
      <c r="E354" s="65">
        <v>164.1</v>
      </c>
      <c r="F354" s="65">
        <v>159.07999999999998</v>
      </c>
      <c r="G354" s="65">
        <v>178.63</v>
      </c>
      <c r="H354" s="65">
        <v>168.51</v>
      </c>
      <c r="I354" s="65">
        <v>172.59</v>
      </c>
    </row>
    <row r="355" spans="1:9" ht="11.25" customHeight="1">
      <c r="A355" s="44" t="s">
        <v>181</v>
      </c>
      <c r="B355" s="74">
        <v>17.5</v>
      </c>
      <c r="C355" s="74">
        <v>19.79</v>
      </c>
      <c r="D355" s="74">
        <v>19.79</v>
      </c>
      <c r="E355" s="74">
        <v>19.79</v>
      </c>
      <c r="F355" s="74">
        <v>19.79</v>
      </c>
      <c r="G355" s="74">
        <v>19.79</v>
      </c>
      <c r="H355" s="74">
        <v>19.79</v>
      </c>
      <c r="I355" s="74">
        <v>19.79</v>
      </c>
    </row>
    <row r="356" spans="1:9" ht="11.25" customHeight="1">
      <c r="A356" s="44" t="s">
        <v>182</v>
      </c>
      <c r="B356" s="74">
        <v>133.93</v>
      </c>
      <c r="C356" s="74">
        <v>127.72</v>
      </c>
      <c r="D356" s="74">
        <v>129.59</v>
      </c>
      <c r="E356" s="74">
        <v>144.31</v>
      </c>
      <c r="F356" s="74">
        <v>139.29</v>
      </c>
      <c r="G356" s="74">
        <v>158.84</v>
      </c>
      <c r="H356" s="74">
        <v>148.72</v>
      </c>
      <c r="I356" s="74">
        <v>152.8</v>
      </c>
    </row>
    <row r="357" spans="1:9" ht="11.25" customHeight="1">
      <c r="A357" s="44" t="s">
        <v>110</v>
      </c>
      <c r="B357" s="65">
        <v>1555.16</v>
      </c>
      <c r="C357" s="65">
        <v>1517.8</v>
      </c>
      <c r="D357" s="65">
        <v>1790.59</v>
      </c>
      <c r="E357" s="65">
        <v>1856.5100000000002</v>
      </c>
      <c r="F357" s="65">
        <v>2085.2999999999997</v>
      </c>
      <c r="G357" s="65">
        <v>2034.81</v>
      </c>
      <c r="H357" s="65">
        <v>2141.63</v>
      </c>
      <c r="I357" s="65">
        <v>2090.75</v>
      </c>
    </row>
    <row r="358" spans="1:9" ht="11.25" customHeight="1">
      <c r="A358" s="44" t="s">
        <v>207</v>
      </c>
      <c r="B358" s="65">
        <v>114.22</v>
      </c>
      <c r="C358" s="65">
        <v>114.03</v>
      </c>
      <c r="D358" s="65">
        <v>350.74</v>
      </c>
      <c r="E358" s="65">
        <v>352.1</v>
      </c>
      <c r="F358" s="65">
        <v>358.19</v>
      </c>
      <c r="G358" s="65">
        <v>352.38</v>
      </c>
      <c r="H358" s="65">
        <v>351.66</v>
      </c>
      <c r="I358" s="65">
        <v>348.39</v>
      </c>
    </row>
    <row r="359" spans="1:9" ht="11.25" customHeight="1" hidden="1">
      <c r="A359" s="44" t="s">
        <v>208</v>
      </c>
      <c r="B359" s="65"/>
      <c r="C359" s="65"/>
      <c r="D359" s="65"/>
      <c r="E359" s="65"/>
      <c r="F359" s="65"/>
      <c r="G359" s="65"/>
      <c r="H359" s="65"/>
      <c r="I359" s="65"/>
    </row>
    <row r="360" spans="1:9" ht="11.25" customHeight="1">
      <c r="A360" s="44" t="s">
        <v>209</v>
      </c>
      <c r="B360" s="65">
        <v>1440.94</v>
      </c>
      <c r="C360" s="65">
        <v>1403.77</v>
      </c>
      <c r="D360" s="65">
        <v>1439.85</v>
      </c>
      <c r="E360" s="65">
        <v>1504.41</v>
      </c>
      <c r="F360" s="65">
        <v>1727.11</v>
      </c>
      <c r="G360" s="65">
        <v>1682.43</v>
      </c>
      <c r="H360" s="65">
        <v>1789.97</v>
      </c>
      <c r="I360" s="65">
        <v>1742.36</v>
      </c>
    </row>
    <row r="361" spans="1:9" ht="11.25" customHeight="1">
      <c r="A361" s="44" t="s">
        <v>170</v>
      </c>
      <c r="B361" s="65">
        <v>1559.8400000000001</v>
      </c>
      <c r="C361" s="65">
        <v>1592.2800000000002</v>
      </c>
      <c r="D361" s="65">
        <v>1695.93</v>
      </c>
      <c r="E361" s="65">
        <v>1707.5200000000002</v>
      </c>
      <c r="F361" s="65">
        <v>1736.1999999999998</v>
      </c>
      <c r="G361" s="65">
        <v>1714.6599999999999</v>
      </c>
      <c r="H361" s="65">
        <v>1739.26</v>
      </c>
      <c r="I361" s="65">
        <v>1678.4</v>
      </c>
    </row>
    <row r="362" spans="1:9" ht="11.25" customHeight="1">
      <c r="A362" s="44" t="s">
        <v>181</v>
      </c>
      <c r="B362" s="74">
        <v>43.379999999999995</v>
      </c>
      <c r="C362" s="74">
        <v>43.47</v>
      </c>
      <c r="D362" s="74">
        <v>49.24999999999999</v>
      </c>
      <c r="E362" s="74">
        <v>50.88999999999999</v>
      </c>
      <c r="F362" s="74">
        <v>51.42999999999999</v>
      </c>
      <c r="G362" s="74">
        <v>53.35999999999999</v>
      </c>
      <c r="H362" s="74">
        <v>64.98</v>
      </c>
      <c r="I362" s="74">
        <v>67.91</v>
      </c>
    </row>
    <row r="363" spans="1:9" ht="11.25" customHeight="1">
      <c r="A363" s="44" t="s">
        <v>182</v>
      </c>
      <c r="B363" s="74">
        <v>1516.46</v>
      </c>
      <c r="C363" s="74">
        <v>1548.8100000000002</v>
      </c>
      <c r="D363" s="74">
        <v>1646.68</v>
      </c>
      <c r="E363" s="74">
        <v>1656.63</v>
      </c>
      <c r="F363" s="74">
        <v>1684.7699999999998</v>
      </c>
      <c r="G363" s="74">
        <v>1661.3</v>
      </c>
      <c r="H363" s="74">
        <v>1674.28</v>
      </c>
      <c r="I363" s="74">
        <v>1610.49</v>
      </c>
    </row>
    <row r="364" spans="1:9" ht="11.25" customHeight="1">
      <c r="A364" s="44" t="s">
        <v>171</v>
      </c>
      <c r="B364" s="65">
        <v>250.05</v>
      </c>
      <c r="C364" s="65">
        <v>265.85</v>
      </c>
      <c r="D364" s="65">
        <v>252.98</v>
      </c>
      <c r="E364" s="65">
        <v>243.72</v>
      </c>
      <c r="F364" s="65">
        <v>246.01</v>
      </c>
      <c r="G364" s="65">
        <v>242.48</v>
      </c>
      <c r="H364" s="65">
        <v>250.73999999999998</v>
      </c>
      <c r="I364" s="65">
        <v>256.23</v>
      </c>
    </row>
    <row r="365" spans="1:9" ht="11.25" customHeight="1">
      <c r="A365" s="44" t="s">
        <v>183</v>
      </c>
      <c r="B365" s="74">
        <v>4.4399999999999995</v>
      </c>
      <c r="C365" s="74">
        <v>4.4399999999999995</v>
      </c>
      <c r="D365" s="74">
        <v>4.4399999999999995</v>
      </c>
      <c r="E365" s="74">
        <v>4.68</v>
      </c>
      <c r="F365" s="74">
        <v>4.68</v>
      </c>
      <c r="G365" s="74">
        <v>4.68</v>
      </c>
      <c r="H365" s="74">
        <v>4.88</v>
      </c>
      <c r="I365" s="74">
        <v>4.88</v>
      </c>
    </row>
    <row r="366" spans="1:9" ht="11.25" customHeight="1">
      <c r="A366" s="44" t="s">
        <v>184</v>
      </c>
      <c r="B366" s="74">
        <v>245.61</v>
      </c>
      <c r="C366" s="74">
        <v>261.41</v>
      </c>
      <c r="D366" s="74">
        <v>248.54</v>
      </c>
      <c r="E366" s="74">
        <v>239.04</v>
      </c>
      <c r="F366" s="74">
        <v>241.32999999999998</v>
      </c>
      <c r="G366" s="74">
        <v>237.79999999999998</v>
      </c>
      <c r="H366" s="74">
        <v>245.85999999999999</v>
      </c>
      <c r="I366" s="74">
        <v>251.35</v>
      </c>
    </row>
    <row r="367" spans="1:9" ht="11.25" customHeight="1">
      <c r="A367" s="44" t="s">
        <v>418</v>
      </c>
      <c r="B367" s="65">
        <v>1309.79</v>
      </c>
      <c r="C367" s="65">
        <v>1326.43</v>
      </c>
      <c r="D367" s="65">
        <v>1442.95</v>
      </c>
      <c r="E367" s="65">
        <v>1463.8000000000002</v>
      </c>
      <c r="F367" s="65">
        <v>1490.1899999999998</v>
      </c>
      <c r="G367" s="65">
        <v>1472.18</v>
      </c>
      <c r="H367" s="65">
        <v>1488.52</v>
      </c>
      <c r="I367" s="65">
        <v>1422.17</v>
      </c>
    </row>
    <row r="368" spans="1:9" ht="11.25" customHeight="1">
      <c r="A368" s="44" t="s">
        <v>183</v>
      </c>
      <c r="B368" s="74">
        <v>38.94</v>
      </c>
      <c r="C368" s="74">
        <v>39.03</v>
      </c>
      <c r="D368" s="74">
        <v>44.809999999999995</v>
      </c>
      <c r="E368" s="74">
        <v>46.209999999999994</v>
      </c>
      <c r="F368" s="74">
        <v>46.74999999999999</v>
      </c>
      <c r="G368" s="74">
        <v>48.67999999999999</v>
      </c>
      <c r="H368" s="74">
        <v>60.1</v>
      </c>
      <c r="I368" s="74">
        <v>63.029999999999994</v>
      </c>
    </row>
    <row r="369" spans="1:9" ht="11.25" customHeight="1">
      <c r="A369" s="44" t="s">
        <v>184</v>
      </c>
      <c r="B369" s="74">
        <v>1270.85</v>
      </c>
      <c r="C369" s="74">
        <v>1287.4</v>
      </c>
      <c r="D369" s="74">
        <v>1398.14</v>
      </c>
      <c r="E369" s="74">
        <v>1417.5900000000001</v>
      </c>
      <c r="F369" s="74">
        <v>1443.4399999999998</v>
      </c>
      <c r="G369" s="74">
        <v>1423.5</v>
      </c>
      <c r="H369" s="74">
        <v>1428.42</v>
      </c>
      <c r="I369" s="74">
        <v>1359.14</v>
      </c>
    </row>
    <row r="370" spans="1:9" ht="33.75" customHeight="1" hidden="1">
      <c r="A370" s="42" t="s">
        <v>384</v>
      </c>
      <c r="B370" s="68">
        <v>0</v>
      </c>
      <c r="C370" s="68">
        <v>0</v>
      </c>
      <c r="D370" s="68">
        <v>0</v>
      </c>
      <c r="E370" s="68">
        <v>0</v>
      </c>
      <c r="F370" s="68">
        <v>0</v>
      </c>
      <c r="G370" s="68">
        <v>0</v>
      </c>
      <c r="H370" s="68">
        <v>0</v>
      </c>
      <c r="I370" s="68">
        <v>0</v>
      </c>
    </row>
    <row r="371" spans="1:9" ht="11.25" customHeight="1" hidden="1">
      <c r="A371" s="44" t="s">
        <v>224</v>
      </c>
      <c r="B371" s="74"/>
      <c r="C371" s="74"/>
      <c r="D371" s="74"/>
      <c r="E371" s="74"/>
      <c r="F371" s="74"/>
      <c r="G371" s="74"/>
      <c r="H371" s="74"/>
      <c r="I371" s="74"/>
    </row>
    <row r="372" spans="1:9" ht="11.25" customHeight="1" hidden="1">
      <c r="A372" s="44" t="s">
        <v>212</v>
      </c>
      <c r="B372" s="74"/>
      <c r="C372" s="74"/>
      <c r="D372" s="74"/>
      <c r="E372" s="74"/>
      <c r="F372" s="74"/>
      <c r="G372" s="74"/>
      <c r="H372" s="74"/>
      <c r="I372" s="74"/>
    </row>
    <row r="373" spans="1:9" ht="22.5" customHeight="1" hidden="1">
      <c r="A373" s="44" t="s">
        <v>213</v>
      </c>
      <c r="B373" s="74"/>
      <c r="C373" s="74"/>
      <c r="D373" s="74"/>
      <c r="E373" s="74"/>
      <c r="F373" s="74"/>
      <c r="G373" s="74"/>
      <c r="H373" s="74"/>
      <c r="I373" s="74"/>
    </row>
    <row r="374" spans="1:9" ht="11.25" customHeight="1" hidden="1">
      <c r="A374" s="44" t="s">
        <v>214</v>
      </c>
      <c r="B374" s="74"/>
      <c r="C374" s="74"/>
      <c r="D374" s="74"/>
      <c r="E374" s="74"/>
      <c r="F374" s="74"/>
      <c r="G374" s="74"/>
      <c r="H374" s="74"/>
      <c r="I374" s="74"/>
    </row>
    <row r="375" spans="1:9" ht="11.25" customHeight="1" hidden="1">
      <c r="A375" s="44" t="s">
        <v>215</v>
      </c>
      <c r="B375" s="65">
        <v>0</v>
      </c>
      <c r="C375" s="65">
        <v>0</v>
      </c>
      <c r="D375" s="65">
        <v>0</v>
      </c>
      <c r="E375" s="65">
        <v>0</v>
      </c>
      <c r="F375" s="65">
        <v>0</v>
      </c>
      <c r="G375" s="65">
        <v>0</v>
      </c>
      <c r="H375" s="65">
        <v>0</v>
      </c>
      <c r="I375" s="65">
        <v>0</v>
      </c>
    </row>
    <row r="376" spans="1:9" ht="11.25" customHeight="1" hidden="1">
      <c r="A376" s="44" t="s">
        <v>216</v>
      </c>
      <c r="B376" s="74"/>
      <c r="C376" s="74"/>
      <c r="D376" s="74"/>
      <c r="E376" s="74"/>
      <c r="F376" s="74"/>
      <c r="G376" s="74"/>
      <c r="H376" s="74"/>
      <c r="I376" s="74"/>
    </row>
    <row r="377" spans="1:9" ht="22.5" customHeight="1" hidden="1">
      <c r="A377" s="44" t="s">
        <v>420</v>
      </c>
      <c r="B377" s="74"/>
      <c r="C377" s="74"/>
      <c r="D377" s="74"/>
      <c r="E377" s="74"/>
      <c r="F377" s="74"/>
      <c r="G377" s="74"/>
      <c r="H377" s="74"/>
      <c r="I377" s="74"/>
    </row>
    <row r="378" spans="1:9" ht="22.5" customHeight="1" hidden="1">
      <c r="A378" s="44" t="s">
        <v>218</v>
      </c>
      <c r="B378" s="65"/>
      <c r="C378" s="65"/>
      <c r="D378" s="65"/>
      <c r="E378" s="65"/>
      <c r="F378" s="65"/>
      <c r="G378" s="65"/>
      <c r="H378" s="65"/>
      <c r="I378" s="65"/>
    </row>
    <row r="379" spans="1:9" ht="22.5" customHeight="1" hidden="1">
      <c r="A379" s="44" t="s">
        <v>385</v>
      </c>
      <c r="B379" s="65"/>
      <c r="C379" s="65"/>
      <c r="D379" s="65"/>
      <c r="E379" s="65"/>
      <c r="F379" s="65"/>
      <c r="G379" s="65"/>
      <c r="H379" s="65"/>
      <c r="I379" s="65"/>
    </row>
    <row r="380" spans="1:9" ht="22.5" customHeight="1" hidden="1">
      <c r="A380" s="44" t="s">
        <v>220</v>
      </c>
      <c r="B380" s="65"/>
      <c r="C380" s="65"/>
      <c r="D380" s="65"/>
      <c r="E380" s="65"/>
      <c r="F380" s="65"/>
      <c r="G380" s="65"/>
      <c r="H380" s="65"/>
      <c r="I380" s="65"/>
    </row>
    <row r="381" spans="1:9" ht="33.75" customHeight="1" hidden="1">
      <c r="A381" s="44" t="s">
        <v>221</v>
      </c>
      <c r="B381" s="65"/>
      <c r="C381" s="65"/>
      <c r="D381" s="65"/>
      <c r="E381" s="65"/>
      <c r="F381" s="65"/>
      <c r="G381" s="65"/>
      <c r="H381" s="65"/>
      <c r="I381" s="65"/>
    </row>
    <row r="382" spans="1:9" ht="22.5" customHeight="1" hidden="1">
      <c r="A382" s="44" t="s">
        <v>222</v>
      </c>
      <c r="B382" s="65"/>
      <c r="C382" s="65"/>
      <c r="D382" s="65"/>
      <c r="E382" s="65"/>
      <c r="F382" s="65"/>
      <c r="G382" s="65"/>
      <c r="H382" s="65"/>
      <c r="I382" s="65"/>
    </row>
    <row r="383" spans="1:9" ht="33.75" customHeight="1" hidden="1">
      <c r="A383" s="44" t="s">
        <v>387</v>
      </c>
      <c r="B383" s="65"/>
      <c r="C383" s="65"/>
      <c r="D383" s="65"/>
      <c r="E383" s="65"/>
      <c r="F383" s="65"/>
      <c r="G383" s="65"/>
      <c r="H383" s="65"/>
      <c r="I383" s="65"/>
    </row>
    <row r="384" spans="1:9" ht="11.25" customHeight="1">
      <c r="A384" s="42" t="s">
        <v>225</v>
      </c>
      <c r="B384" s="68">
        <v>1704.43</v>
      </c>
      <c r="C384" s="68">
        <v>1756.97</v>
      </c>
      <c r="D384" s="68">
        <v>1790.2100000000003</v>
      </c>
      <c r="E384" s="68">
        <v>1884.57</v>
      </c>
      <c r="F384" s="68">
        <v>1986.3399999999997</v>
      </c>
      <c r="G384" s="68">
        <v>1976.4500000000003</v>
      </c>
      <c r="H384" s="68">
        <v>2035</v>
      </c>
      <c r="I384" s="68">
        <v>2095.33</v>
      </c>
    </row>
    <row r="385" spans="1:9" ht="11.25" customHeight="1" hidden="1">
      <c r="A385" s="44" t="s">
        <v>167</v>
      </c>
      <c r="B385" s="65">
        <v>0</v>
      </c>
      <c r="C385" s="65">
        <v>0</v>
      </c>
      <c r="D385" s="65">
        <v>0</v>
      </c>
      <c r="E385" s="65">
        <v>0</v>
      </c>
      <c r="F385" s="65">
        <v>0</v>
      </c>
      <c r="G385" s="65">
        <v>0</v>
      </c>
      <c r="H385" s="65">
        <v>0</v>
      </c>
      <c r="I385" s="65">
        <v>0</v>
      </c>
    </row>
    <row r="386" spans="1:9" ht="11.25" customHeight="1" hidden="1">
      <c r="A386" s="44" t="s">
        <v>181</v>
      </c>
      <c r="B386" s="74"/>
      <c r="C386" s="74"/>
      <c r="D386" s="74"/>
      <c r="E386" s="74"/>
      <c r="F386" s="74"/>
      <c r="G386" s="74"/>
      <c r="H386" s="74"/>
      <c r="I386" s="74"/>
    </row>
    <row r="387" spans="1:9" ht="11.25" customHeight="1" hidden="1">
      <c r="A387" s="44" t="s">
        <v>182</v>
      </c>
      <c r="B387" s="74"/>
      <c r="C387" s="74"/>
      <c r="D387" s="74"/>
      <c r="E387" s="74"/>
      <c r="F387" s="74"/>
      <c r="G387" s="74"/>
      <c r="H387" s="74"/>
      <c r="I387" s="74"/>
    </row>
    <row r="388" spans="1:9" ht="11.25" customHeight="1" hidden="1">
      <c r="A388" s="44" t="s">
        <v>168</v>
      </c>
      <c r="B388" s="65">
        <v>0</v>
      </c>
      <c r="C388" s="65">
        <v>0</v>
      </c>
      <c r="D388" s="65">
        <v>0</v>
      </c>
      <c r="E388" s="65">
        <v>0</v>
      </c>
      <c r="F388" s="65">
        <v>0</v>
      </c>
      <c r="G388" s="65">
        <v>0</v>
      </c>
      <c r="H388" s="65">
        <v>0</v>
      </c>
      <c r="I388" s="65">
        <v>0</v>
      </c>
    </row>
    <row r="389" spans="1:9" ht="11.25" customHeight="1" hidden="1">
      <c r="A389" s="44" t="s">
        <v>181</v>
      </c>
      <c r="B389" s="74"/>
      <c r="C389" s="74"/>
      <c r="D389" s="74"/>
      <c r="E389" s="74"/>
      <c r="F389" s="74"/>
      <c r="G389" s="74"/>
      <c r="H389" s="74"/>
      <c r="I389" s="74"/>
    </row>
    <row r="390" spans="1:9" ht="11.25" customHeight="1" hidden="1">
      <c r="A390" s="44" t="s">
        <v>182</v>
      </c>
      <c r="B390" s="74"/>
      <c r="C390" s="74"/>
      <c r="D390" s="74"/>
      <c r="E390" s="74"/>
      <c r="F390" s="74"/>
      <c r="G390" s="74"/>
      <c r="H390" s="74"/>
      <c r="I390" s="74"/>
    </row>
    <row r="391" spans="1:9" ht="22.5" customHeight="1" hidden="1">
      <c r="A391" s="44" t="s">
        <v>169</v>
      </c>
      <c r="B391" s="65">
        <v>0</v>
      </c>
      <c r="C391" s="65">
        <v>0</v>
      </c>
      <c r="D391" s="65">
        <v>0</v>
      </c>
      <c r="E391" s="65">
        <v>0</v>
      </c>
      <c r="F391" s="65">
        <v>0</v>
      </c>
      <c r="G391" s="65">
        <v>0</v>
      </c>
      <c r="H391" s="65">
        <v>0</v>
      </c>
      <c r="I391" s="65">
        <v>0</v>
      </c>
    </row>
    <row r="392" spans="1:9" ht="11.25" customHeight="1" hidden="1">
      <c r="A392" s="44" t="s">
        <v>181</v>
      </c>
      <c r="B392" s="74"/>
      <c r="C392" s="74"/>
      <c r="D392" s="74"/>
      <c r="E392" s="74"/>
      <c r="F392" s="74"/>
      <c r="G392" s="74"/>
      <c r="H392" s="74"/>
      <c r="I392" s="74"/>
    </row>
    <row r="393" spans="1:9" ht="11.25" customHeight="1" hidden="1">
      <c r="A393" s="44" t="s">
        <v>182</v>
      </c>
      <c r="B393" s="74"/>
      <c r="C393" s="74"/>
      <c r="D393" s="74"/>
      <c r="E393" s="74"/>
      <c r="F393" s="74"/>
      <c r="G393" s="74"/>
      <c r="H393" s="74"/>
      <c r="I393" s="74"/>
    </row>
    <row r="394" spans="1:9" ht="11.25" customHeight="1" hidden="1">
      <c r="A394" s="44" t="s">
        <v>110</v>
      </c>
      <c r="B394" s="65">
        <v>0</v>
      </c>
      <c r="C394" s="65">
        <v>0</v>
      </c>
      <c r="D394" s="65">
        <v>0</v>
      </c>
      <c r="E394" s="65">
        <v>0</v>
      </c>
      <c r="F394" s="65">
        <v>0</v>
      </c>
      <c r="G394" s="65">
        <v>0</v>
      </c>
      <c r="H394" s="65">
        <v>0</v>
      </c>
      <c r="I394" s="65">
        <v>0</v>
      </c>
    </row>
    <row r="395" spans="1:9" ht="11.25" customHeight="1" hidden="1">
      <c r="A395" s="44" t="s">
        <v>181</v>
      </c>
      <c r="B395" s="74"/>
      <c r="C395" s="74"/>
      <c r="D395" s="74"/>
      <c r="E395" s="74"/>
      <c r="F395" s="74"/>
      <c r="G395" s="74"/>
      <c r="H395" s="74"/>
      <c r="I395" s="74"/>
    </row>
    <row r="396" spans="1:9" ht="11.25" customHeight="1" hidden="1">
      <c r="A396" s="44" t="s">
        <v>182</v>
      </c>
      <c r="B396" s="74"/>
      <c r="C396" s="74"/>
      <c r="D396" s="74"/>
      <c r="E396" s="74"/>
      <c r="F396" s="74"/>
      <c r="G396" s="74"/>
      <c r="H396" s="74"/>
      <c r="I396" s="74"/>
    </row>
    <row r="397" spans="1:9" ht="11.25" customHeight="1">
      <c r="A397" s="44" t="s">
        <v>170</v>
      </c>
      <c r="B397" s="65">
        <v>1704.43</v>
      </c>
      <c r="C397" s="65">
        <v>1756.97</v>
      </c>
      <c r="D397" s="65">
        <v>1790.2100000000003</v>
      </c>
      <c r="E397" s="65">
        <v>1884.57</v>
      </c>
      <c r="F397" s="65">
        <v>1986.3399999999997</v>
      </c>
      <c r="G397" s="65">
        <v>1976.4500000000003</v>
      </c>
      <c r="H397" s="65">
        <v>2035</v>
      </c>
      <c r="I397" s="65">
        <v>2095.33</v>
      </c>
    </row>
    <row r="398" spans="1:9" ht="11.25" customHeight="1">
      <c r="A398" s="44" t="s">
        <v>181</v>
      </c>
      <c r="B398" s="74">
        <v>1653.3400000000001</v>
      </c>
      <c r="C398" s="74">
        <v>1704.3</v>
      </c>
      <c r="D398" s="74">
        <v>1736.5700000000002</v>
      </c>
      <c r="E398" s="74">
        <v>1828.1</v>
      </c>
      <c r="F398" s="74">
        <v>1926.8399999999997</v>
      </c>
      <c r="G398" s="74">
        <v>1917.2600000000002</v>
      </c>
      <c r="H398" s="74">
        <v>1974.29</v>
      </c>
      <c r="I398" s="74">
        <v>2032.9</v>
      </c>
    </row>
    <row r="399" spans="1:9" ht="11.25" customHeight="1">
      <c r="A399" s="44" t="s">
        <v>182</v>
      </c>
      <c r="B399" s="74">
        <v>51.09</v>
      </c>
      <c r="C399" s="74">
        <v>52.67</v>
      </c>
      <c r="D399" s="74">
        <v>53.63999999999999</v>
      </c>
      <c r="E399" s="74">
        <v>56.47000000000001</v>
      </c>
      <c r="F399" s="74">
        <v>59.5</v>
      </c>
      <c r="G399" s="74">
        <v>59.190000000000005</v>
      </c>
      <c r="H399" s="74">
        <v>60.71000000000001</v>
      </c>
      <c r="I399" s="74">
        <v>62.43000000000001</v>
      </c>
    </row>
    <row r="400" spans="1:9" ht="11.25" customHeight="1">
      <c r="A400" s="44" t="s">
        <v>171</v>
      </c>
      <c r="B400" s="65">
        <v>18.840000000000003</v>
      </c>
      <c r="C400" s="65">
        <v>18.810000000000002</v>
      </c>
      <c r="D400" s="65">
        <v>18.980000000000004</v>
      </c>
      <c r="E400" s="65">
        <v>18.920000000000005</v>
      </c>
      <c r="F400" s="65">
        <v>19.190000000000005</v>
      </c>
      <c r="G400" s="65">
        <v>19.230000000000004</v>
      </c>
      <c r="H400" s="65">
        <v>18.710000000000004</v>
      </c>
      <c r="I400" s="65">
        <v>18.670000000000005</v>
      </c>
    </row>
    <row r="401" spans="1:9" ht="11.25" customHeight="1">
      <c r="A401" s="44" t="s">
        <v>183</v>
      </c>
      <c r="B401" s="74">
        <v>18.840000000000003</v>
      </c>
      <c r="C401" s="74">
        <v>18.810000000000002</v>
      </c>
      <c r="D401" s="74">
        <v>18.980000000000004</v>
      </c>
      <c r="E401" s="74">
        <v>18.920000000000005</v>
      </c>
      <c r="F401" s="74">
        <v>19.190000000000005</v>
      </c>
      <c r="G401" s="74">
        <v>19.230000000000004</v>
      </c>
      <c r="H401" s="74">
        <v>18.710000000000004</v>
      </c>
      <c r="I401" s="74">
        <v>18.670000000000005</v>
      </c>
    </row>
    <row r="402" spans="1:9" ht="11.25" customHeight="1" hidden="1">
      <c r="A402" s="44" t="s">
        <v>184</v>
      </c>
      <c r="B402" s="74"/>
      <c r="C402" s="74"/>
      <c r="D402" s="74"/>
      <c r="E402" s="74"/>
      <c r="F402" s="74"/>
      <c r="G402" s="74"/>
      <c r="H402" s="74"/>
      <c r="I402" s="74"/>
    </row>
    <row r="403" spans="1:9" ht="11.25" customHeight="1">
      <c r="A403" s="44" t="s">
        <v>418</v>
      </c>
      <c r="B403" s="65">
        <v>1685.5900000000001</v>
      </c>
      <c r="C403" s="65">
        <v>1738.16</v>
      </c>
      <c r="D403" s="65">
        <v>1771.2300000000002</v>
      </c>
      <c r="E403" s="65">
        <v>1865.6499999999999</v>
      </c>
      <c r="F403" s="65">
        <v>1967.1499999999996</v>
      </c>
      <c r="G403" s="65">
        <v>1957.2200000000003</v>
      </c>
      <c r="H403" s="65">
        <v>2016.29</v>
      </c>
      <c r="I403" s="65">
        <v>2076.66</v>
      </c>
    </row>
    <row r="404" spans="1:9" ht="11.25" customHeight="1">
      <c r="A404" s="44" t="s">
        <v>183</v>
      </c>
      <c r="B404" s="74">
        <v>1634.5000000000002</v>
      </c>
      <c r="C404" s="74">
        <v>1685.49</v>
      </c>
      <c r="D404" s="74">
        <v>1717.5900000000001</v>
      </c>
      <c r="E404" s="74">
        <v>1809.1799999999998</v>
      </c>
      <c r="F404" s="74">
        <v>1907.6499999999996</v>
      </c>
      <c r="G404" s="74">
        <v>1898.0300000000002</v>
      </c>
      <c r="H404" s="74">
        <v>1955.58</v>
      </c>
      <c r="I404" s="74">
        <v>2014.23</v>
      </c>
    </row>
    <row r="405" spans="1:9" ht="11.25" customHeight="1">
      <c r="A405" s="44" t="s">
        <v>184</v>
      </c>
      <c r="B405" s="74">
        <v>51.09</v>
      </c>
      <c r="C405" s="74">
        <v>52.67</v>
      </c>
      <c r="D405" s="74">
        <v>53.63999999999999</v>
      </c>
      <c r="E405" s="74">
        <v>56.47000000000001</v>
      </c>
      <c r="F405" s="74">
        <v>59.5</v>
      </c>
      <c r="G405" s="74">
        <v>59.190000000000005</v>
      </c>
      <c r="H405" s="74">
        <v>60.71000000000001</v>
      </c>
      <c r="I405" s="74">
        <v>62.43000000000001</v>
      </c>
    </row>
    <row r="406" spans="1:9" ht="11.25" customHeight="1">
      <c r="A406" s="42" t="s">
        <v>427</v>
      </c>
      <c r="B406" s="68">
        <v>90.41000000000001</v>
      </c>
      <c r="C406" s="68">
        <v>89.41000000000001</v>
      </c>
      <c r="D406" s="68">
        <v>88.41000000000001</v>
      </c>
      <c r="E406" s="68">
        <v>87.41</v>
      </c>
      <c r="F406" s="68">
        <v>86.41</v>
      </c>
      <c r="G406" s="68">
        <v>85.41</v>
      </c>
      <c r="H406" s="68">
        <v>84.41</v>
      </c>
      <c r="I406" s="68">
        <v>83.41</v>
      </c>
    </row>
    <row r="407" spans="1:9" ht="11.25" customHeight="1" hidden="1">
      <c r="A407" s="44" t="s">
        <v>167</v>
      </c>
      <c r="B407" s="65">
        <v>0</v>
      </c>
      <c r="C407" s="65">
        <v>0</v>
      </c>
      <c r="D407" s="65">
        <v>0</v>
      </c>
      <c r="E407" s="65">
        <v>0</v>
      </c>
      <c r="F407" s="65">
        <v>0</v>
      </c>
      <c r="G407" s="65">
        <v>0</v>
      </c>
      <c r="H407" s="65">
        <v>0</v>
      </c>
      <c r="I407" s="65">
        <v>0</v>
      </c>
    </row>
    <row r="408" spans="1:9" ht="11.25" customHeight="1" hidden="1">
      <c r="A408" s="44" t="s">
        <v>181</v>
      </c>
      <c r="B408" s="74"/>
      <c r="C408" s="74"/>
      <c r="D408" s="74"/>
      <c r="E408" s="74"/>
      <c r="F408" s="74"/>
      <c r="G408" s="74"/>
      <c r="H408" s="74"/>
      <c r="I408" s="74"/>
    </row>
    <row r="409" spans="1:9" ht="11.25" customHeight="1" hidden="1">
      <c r="A409" s="44" t="s">
        <v>182</v>
      </c>
      <c r="B409" s="74"/>
      <c r="C409" s="74"/>
      <c r="D409" s="74"/>
      <c r="E409" s="74"/>
      <c r="F409" s="74"/>
      <c r="G409" s="74"/>
      <c r="H409" s="74"/>
      <c r="I409" s="74"/>
    </row>
    <row r="410" spans="1:9" ht="11.25" customHeight="1" hidden="1">
      <c r="A410" s="44" t="s">
        <v>168</v>
      </c>
      <c r="B410" s="65">
        <v>0</v>
      </c>
      <c r="C410" s="65">
        <v>0</v>
      </c>
      <c r="D410" s="65">
        <v>0</v>
      </c>
      <c r="E410" s="65">
        <v>0</v>
      </c>
      <c r="F410" s="65">
        <v>0</v>
      </c>
      <c r="G410" s="65">
        <v>0</v>
      </c>
      <c r="H410" s="65">
        <v>0</v>
      </c>
      <c r="I410" s="65">
        <v>0</v>
      </c>
    </row>
    <row r="411" spans="1:9" ht="11.25" customHeight="1" hidden="1">
      <c r="A411" s="44" t="s">
        <v>181</v>
      </c>
      <c r="B411" s="74"/>
      <c r="C411" s="74"/>
      <c r="D411" s="74"/>
      <c r="E411" s="74"/>
      <c r="F411" s="74"/>
      <c r="G411" s="74"/>
      <c r="H411" s="74"/>
      <c r="I411" s="74"/>
    </row>
    <row r="412" spans="1:9" ht="11.25" customHeight="1" hidden="1">
      <c r="A412" s="44" t="s">
        <v>182</v>
      </c>
      <c r="B412" s="74"/>
      <c r="C412" s="74"/>
      <c r="D412" s="74"/>
      <c r="E412" s="74"/>
      <c r="F412" s="74"/>
      <c r="G412" s="74"/>
      <c r="H412" s="74"/>
      <c r="I412" s="74"/>
    </row>
    <row r="413" spans="1:9" ht="11.25" customHeight="1">
      <c r="A413" s="44" t="s">
        <v>169</v>
      </c>
      <c r="B413" s="65">
        <v>22.67</v>
      </c>
      <c r="C413" s="65">
        <v>22.67</v>
      </c>
      <c r="D413" s="65">
        <v>22.67</v>
      </c>
      <c r="E413" s="65">
        <v>22.67</v>
      </c>
      <c r="F413" s="65">
        <v>22.67</v>
      </c>
      <c r="G413" s="65">
        <v>22.67</v>
      </c>
      <c r="H413" s="65">
        <v>22.67</v>
      </c>
      <c r="I413" s="65">
        <v>22.67</v>
      </c>
    </row>
    <row r="414" spans="1:9" ht="11.25">
      <c r="A414" s="44" t="s">
        <v>181</v>
      </c>
      <c r="B414" s="74">
        <v>22.67</v>
      </c>
      <c r="C414" s="74">
        <v>22.67</v>
      </c>
      <c r="D414" s="74">
        <v>22.67</v>
      </c>
      <c r="E414" s="74">
        <v>22.67</v>
      </c>
      <c r="F414" s="74">
        <v>22.67</v>
      </c>
      <c r="G414" s="74">
        <v>22.67</v>
      </c>
      <c r="H414" s="74">
        <v>22.67</v>
      </c>
      <c r="I414" s="74">
        <v>22.67</v>
      </c>
    </row>
    <row r="415" spans="1:9" ht="11.25" customHeight="1" hidden="1">
      <c r="A415" s="44" t="s">
        <v>182</v>
      </c>
      <c r="B415" s="74"/>
      <c r="C415" s="74"/>
      <c r="D415" s="74"/>
      <c r="E415" s="74"/>
      <c r="F415" s="74"/>
      <c r="G415" s="74"/>
      <c r="H415" s="74"/>
      <c r="I415" s="74"/>
    </row>
    <row r="416" spans="1:9" ht="11.25" customHeight="1" hidden="1">
      <c r="A416" s="44" t="s">
        <v>110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0</v>
      </c>
      <c r="I416" s="65">
        <v>0</v>
      </c>
    </row>
    <row r="417" spans="1:9" ht="11.25" customHeight="1" hidden="1">
      <c r="A417" s="44" t="s">
        <v>181</v>
      </c>
      <c r="B417" s="74">
        <v>0</v>
      </c>
      <c r="C417" s="74">
        <v>0</v>
      </c>
      <c r="D417" s="74">
        <v>0</v>
      </c>
      <c r="E417" s="74">
        <v>0</v>
      </c>
      <c r="F417" s="74">
        <v>0</v>
      </c>
      <c r="G417" s="74">
        <v>0</v>
      </c>
      <c r="H417" s="74">
        <v>0</v>
      </c>
      <c r="I417" s="74">
        <v>0</v>
      </c>
    </row>
    <row r="418" spans="1:9" ht="11.25" customHeight="1" hidden="1">
      <c r="A418" s="44" t="s">
        <v>182</v>
      </c>
      <c r="B418" s="74"/>
      <c r="C418" s="74"/>
      <c r="D418" s="74"/>
      <c r="E418" s="74"/>
      <c r="F418" s="74"/>
      <c r="G418" s="74"/>
      <c r="H418" s="74"/>
      <c r="I418" s="74"/>
    </row>
    <row r="419" spans="1:9" ht="11.25">
      <c r="A419" s="44" t="s">
        <v>170</v>
      </c>
      <c r="B419" s="65">
        <v>67.74000000000001</v>
      </c>
      <c r="C419" s="65">
        <v>66.74000000000001</v>
      </c>
      <c r="D419" s="65">
        <v>65.74000000000001</v>
      </c>
      <c r="E419" s="65">
        <v>64.74</v>
      </c>
      <c r="F419" s="65">
        <v>63.739999999999995</v>
      </c>
      <c r="G419" s="65">
        <v>62.739999999999995</v>
      </c>
      <c r="H419" s="65">
        <v>61.739999999999995</v>
      </c>
      <c r="I419" s="65">
        <v>60.739999999999995</v>
      </c>
    </row>
    <row r="420" spans="1:9" ht="11.25" customHeight="1">
      <c r="A420" s="44" t="s">
        <v>181</v>
      </c>
      <c r="B420" s="74">
        <v>67.74000000000001</v>
      </c>
      <c r="C420" s="74">
        <v>66.74000000000001</v>
      </c>
      <c r="D420" s="74">
        <v>65.74000000000001</v>
      </c>
      <c r="E420" s="74">
        <v>64.74</v>
      </c>
      <c r="F420" s="74">
        <v>63.739999999999995</v>
      </c>
      <c r="G420" s="74">
        <v>62.739999999999995</v>
      </c>
      <c r="H420" s="74">
        <v>61.739999999999995</v>
      </c>
      <c r="I420" s="74">
        <v>60.739999999999995</v>
      </c>
    </row>
    <row r="421" spans="1:9" ht="11.25" customHeight="1" hidden="1">
      <c r="A421" s="44" t="s">
        <v>182</v>
      </c>
      <c r="B421" s="74">
        <v>0</v>
      </c>
      <c r="C421" s="74">
        <v>0</v>
      </c>
      <c r="D421" s="74">
        <v>0</v>
      </c>
      <c r="E421" s="74">
        <v>0</v>
      </c>
      <c r="F421" s="74">
        <v>0</v>
      </c>
      <c r="G421" s="74">
        <v>0</v>
      </c>
      <c r="H421" s="74">
        <v>0</v>
      </c>
      <c r="I421" s="74">
        <v>0</v>
      </c>
    </row>
    <row r="422" spans="1:9" ht="11.25" customHeight="1" hidden="1">
      <c r="A422" s="44" t="s">
        <v>171</v>
      </c>
      <c r="B422" s="65">
        <v>0</v>
      </c>
      <c r="C422" s="65">
        <v>0</v>
      </c>
      <c r="D422" s="65">
        <v>0</v>
      </c>
      <c r="E422" s="65">
        <v>0</v>
      </c>
      <c r="F422" s="65">
        <v>0</v>
      </c>
      <c r="G422" s="65">
        <v>0</v>
      </c>
      <c r="H422" s="65">
        <v>0</v>
      </c>
      <c r="I422" s="65">
        <v>0</v>
      </c>
    </row>
    <row r="423" spans="1:9" ht="11.25" customHeight="1" hidden="1">
      <c r="A423" s="44" t="s">
        <v>183</v>
      </c>
      <c r="B423" s="74"/>
      <c r="C423" s="74"/>
      <c r="D423" s="74"/>
      <c r="E423" s="74"/>
      <c r="F423" s="74"/>
      <c r="G423" s="74"/>
      <c r="H423" s="74"/>
      <c r="I423" s="74"/>
    </row>
    <row r="424" spans="1:9" ht="11.25" customHeight="1" hidden="1">
      <c r="A424" s="44" t="s">
        <v>184</v>
      </c>
      <c r="B424" s="74"/>
      <c r="C424" s="74"/>
      <c r="D424" s="74"/>
      <c r="E424" s="74"/>
      <c r="F424" s="74"/>
      <c r="G424" s="74"/>
      <c r="H424" s="74"/>
      <c r="I424" s="74"/>
    </row>
    <row r="425" spans="1:9" ht="11.25" customHeight="1">
      <c r="A425" s="44" t="s">
        <v>418</v>
      </c>
      <c r="B425" s="65">
        <v>67.74000000000001</v>
      </c>
      <c r="C425" s="65">
        <v>66.74000000000001</v>
      </c>
      <c r="D425" s="65">
        <v>65.74000000000001</v>
      </c>
      <c r="E425" s="65">
        <v>64.74</v>
      </c>
      <c r="F425" s="65">
        <v>63.739999999999995</v>
      </c>
      <c r="G425" s="65">
        <v>62.739999999999995</v>
      </c>
      <c r="H425" s="65">
        <v>61.739999999999995</v>
      </c>
      <c r="I425" s="65">
        <v>60.739999999999995</v>
      </c>
    </row>
    <row r="426" spans="1:9" ht="11.25">
      <c r="A426" s="44" t="s">
        <v>183</v>
      </c>
      <c r="B426" s="74">
        <v>67.74000000000001</v>
      </c>
      <c r="C426" s="74">
        <v>66.74000000000001</v>
      </c>
      <c r="D426" s="74">
        <v>65.74000000000001</v>
      </c>
      <c r="E426" s="74">
        <v>64.74</v>
      </c>
      <c r="F426" s="74">
        <v>63.739999999999995</v>
      </c>
      <c r="G426" s="74">
        <v>62.739999999999995</v>
      </c>
      <c r="H426" s="74">
        <v>61.739999999999995</v>
      </c>
      <c r="I426" s="74">
        <v>60.739999999999995</v>
      </c>
    </row>
    <row r="427" spans="1:9" ht="11.25" customHeight="1" hidden="1">
      <c r="A427" s="44" t="s">
        <v>184</v>
      </c>
      <c r="B427" s="74"/>
      <c r="C427" s="74"/>
      <c r="D427" s="74"/>
      <c r="E427" s="74"/>
      <c r="F427" s="74"/>
      <c r="G427" s="74"/>
      <c r="H427" s="74"/>
      <c r="I427" s="74"/>
    </row>
    <row r="428" spans="1:9" ht="11.25" customHeight="1">
      <c r="A428" s="44" t="s">
        <v>228</v>
      </c>
      <c r="B428" s="68">
        <v>162.78</v>
      </c>
      <c r="C428" s="68">
        <v>161.33</v>
      </c>
      <c r="D428" s="68">
        <v>162.42</v>
      </c>
      <c r="E428" s="68">
        <v>165.66</v>
      </c>
      <c r="F428" s="68">
        <v>169.54</v>
      </c>
      <c r="G428" s="68">
        <v>166.79</v>
      </c>
      <c r="H428" s="68">
        <v>167.95</v>
      </c>
      <c r="I428" s="68">
        <v>400.09</v>
      </c>
    </row>
    <row r="429" ht="11.25">
      <c r="A429" s="82" t="s">
        <v>311</v>
      </c>
    </row>
  </sheetData>
  <sheetProtection/>
  <mergeCells count="1">
    <mergeCell ref="A1:I1"/>
  </mergeCells>
  <printOptions/>
  <pageMargins left="0.7480314960629921" right="0.7480314960629921" top="0.7086614173228347" bottom="0.7086614173228347" header="0.31496062992125984" footer="0.31496062992125984"/>
  <pageSetup horizontalDpi="600" verticalDpi="600" orientation="landscape" paperSize="9" r:id="rId1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33"/>
  <sheetViews>
    <sheetView showGridLines="0" showZeros="0" zoomScalePageLayoutView="0" workbookViewId="0" topLeftCell="A1">
      <pane xSplit="1" ySplit="4" topLeftCell="B5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1" sqref="A1:H1"/>
    </sheetView>
  </sheetViews>
  <sheetFormatPr defaultColWidth="9.140625" defaultRowHeight="15"/>
  <cols>
    <col min="1" max="1" width="32.7109375" style="56" customWidth="1"/>
    <col min="2" max="2" width="7.57421875" style="56" customWidth="1"/>
    <col min="3" max="3" width="7.7109375" style="56" customWidth="1"/>
    <col min="4" max="4" width="7.140625" style="56" customWidth="1"/>
    <col min="5" max="6" width="8.00390625" style="56" customWidth="1"/>
    <col min="7" max="7" width="8.28125" style="56" customWidth="1"/>
    <col min="8" max="8" width="7.421875" style="56" customWidth="1"/>
    <col min="9" max="152" width="9.140625" style="56" customWidth="1"/>
    <col min="153" max="153" width="33.421875" style="56" customWidth="1"/>
    <col min="154" max="251" width="0" style="56" hidden="1" customWidth="1"/>
    <col min="252" max="252" width="7.8515625" style="56" bestFit="1" customWidth="1"/>
    <col min="253" max="253" width="8.140625" style="56" bestFit="1" customWidth="1"/>
    <col min="254" max="254" width="6.140625" style="56" bestFit="1" customWidth="1"/>
    <col min="255" max="255" width="8.7109375" style="56" bestFit="1" customWidth="1"/>
    <col min="256" max="16384" width="8.421875" style="56" bestFit="1" customWidth="1"/>
  </cols>
  <sheetData>
    <row r="1" spans="1:8" s="55" customFormat="1" ht="30" customHeight="1">
      <c r="A1" s="343" t="s">
        <v>507</v>
      </c>
      <c r="B1" s="344"/>
      <c r="C1" s="344"/>
      <c r="D1" s="344"/>
      <c r="E1" s="344"/>
      <c r="F1" s="344"/>
      <c r="G1" s="344"/>
      <c r="H1" s="344"/>
    </row>
    <row r="2" ht="11.25">
      <c r="H2" s="83" t="s">
        <v>428</v>
      </c>
    </row>
    <row r="3" spans="1:8" ht="12.75" customHeight="1">
      <c r="A3" s="345"/>
      <c r="B3" s="346" t="s">
        <v>429</v>
      </c>
      <c r="C3" s="348" t="s">
        <v>430</v>
      </c>
      <c r="D3" s="349"/>
      <c r="E3" s="349"/>
      <c r="F3" s="349"/>
      <c r="G3" s="350"/>
      <c r="H3" s="351" t="s">
        <v>431</v>
      </c>
    </row>
    <row r="4" spans="1:8" ht="36.75" customHeight="1">
      <c r="A4" s="345"/>
      <c r="B4" s="347"/>
      <c r="C4" s="84" t="s">
        <v>432</v>
      </c>
      <c r="D4" s="84" t="s">
        <v>433</v>
      </c>
      <c r="E4" s="84" t="s">
        <v>434</v>
      </c>
      <c r="F4" s="84" t="s">
        <v>435</v>
      </c>
      <c r="G4" s="84" t="s">
        <v>436</v>
      </c>
      <c r="H4" s="347"/>
    </row>
    <row r="5" spans="1:8" s="62" customFormat="1" ht="11.25">
      <c r="A5" s="85" t="s">
        <v>414</v>
      </c>
      <c r="B5" s="86">
        <v>-5428.240000000002</v>
      </c>
      <c r="C5" s="86">
        <v>-264.03000000000054</v>
      </c>
      <c r="D5" s="86">
        <v>-1251.8000000000002</v>
      </c>
      <c r="E5" s="86">
        <v>79.52000000000001</v>
      </c>
      <c r="F5" s="86">
        <v>179.52999999999955</v>
      </c>
      <c r="G5" s="86">
        <v>728.72</v>
      </c>
      <c r="H5" s="86">
        <v>-5692.269999999999</v>
      </c>
    </row>
    <row r="6" spans="1:8" s="62" customFormat="1" ht="11.25">
      <c r="A6" s="77" t="s">
        <v>415</v>
      </c>
      <c r="B6" s="78">
        <v>5852.16</v>
      </c>
      <c r="C6" s="78">
        <v>6.619999999999948</v>
      </c>
      <c r="D6" s="78">
        <v>-614.21</v>
      </c>
      <c r="E6" s="78">
        <v>-0.47000000000000003</v>
      </c>
      <c r="F6" s="78">
        <v>-90.16000000000003</v>
      </c>
      <c r="G6" s="78">
        <v>711.46</v>
      </c>
      <c r="H6" s="78">
        <v>5858.780000000001</v>
      </c>
    </row>
    <row r="7" spans="1:8" s="62" customFormat="1" ht="11.25">
      <c r="A7" s="79" t="s">
        <v>416</v>
      </c>
      <c r="B7" s="87">
        <v>337.32</v>
      </c>
      <c r="C7" s="69">
        <v>-11.020000000000003</v>
      </c>
      <c r="D7" s="69">
        <v>-10.53</v>
      </c>
      <c r="E7" s="69">
        <v>0</v>
      </c>
      <c r="F7" s="69">
        <v>-0.4900000000000009</v>
      </c>
      <c r="G7" s="70">
        <v>0</v>
      </c>
      <c r="H7" s="68">
        <v>326.3</v>
      </c>
    </row>
    <row r="8" spans="1:8" ht="11.25" customHeight="1">
      <c r="A8" s="44" t="s">
        <v>417</v>
      </c>
      <c r="B8" s="88">
        <v>253.6</v>
      </c>
      <c r="C8" s="66">
        <v>13.78</v>
      </c>
      <c r="D8" s="66">
        <v>13.78</v>
      </c>
      <c r="E8" s="66">
        <v>0</v>
      </c>
      <c r="F8" s="66">
        <v>0</v>
      </c>
      <c r="G8" s="67">
        <v>0</v>
      </c>
      <c r="H8" s="65">
        <v>267.38</v>
      </c>
    </row>
    <row r="9" spans="1:8" ht="22.5">
      <c r="A9" s="44" t="s">
        <v>146</v>
      </c>
      <c r="B9" s="88">
        <v>253.6</v>
      </c>
      <c r="C9" s="66">
        <v>13.78</v>
      </c>
      <c r="D9" s="66">
        <v>13.78</v>
      </c>
      <c r="E9" s="66">
        <v>0</v>
      </c>
      <c r="F9" s="66">
        <v>0</v>
      </c>
      <c r="G9" s="67">
        <v>0</v>
      </c>
      <c r="H9" s="65">
        <v>267.38</v>
      </c>
    </row>
    <row r="10" spans="1:8" ht="33.75" hidden="1">
      <c r="A10" s="44" t="s">
        <v>147</v>
      </c>
      <c r="B10" s="88">
        <v>0</v>
      </c>
      <c r="C10" s="66">
        <v>0</v>
      </c>
      <c r="D10" s="66">
        <v>0</v>
      </c>
      <c r="E10" s="66">
        <v>0</v>
      </c>
      <c r="F10" s="66">
        <v>0</v>
      </c>
      <c r="G10" s="67">
        <v>0</v>
      </c>
      <c r="H10" s="65">
        <v>0</v>
      </c>
    </row>
    <row r="11" spans="1:8" ht="11.25" hidden="1">
      <c r="A11" s="44" t="s">
        <v>148</v>
      </c>
      <c r="B11" s="88">
        <v>0</v>
      </c>
      <c r="C11" s="66">
        <v>0</v>
      </c>
      <c r="D11" s="66">
        <v>0</v>
      </c>
      <c r="E11" s="66">
        <v>0</v>
      </c>
      <c r="F11" s="66">
        <v>0</v>
      </c>
      <c r="G11" s="67">
        <v>0</v>
      </c>
      <c r="H11" s="65">
        <v>0</v>
      </c>
    </row>
    <row r="12" spans="1:8" ht="22.5" hidden="1">
      <c r="A12" s="44" t="s">
        <v>149</v>
      </c>
      <c r="B12" s="88">
        <v>0</v>
      </c>
      <c r="C12" s="66">
        <v>0</v>
      </c>
      <c r="D12" s="66">
        <v>0</v>
      </c>
      <c r="E12" s="66">
        <v>0</v>
      </c>
      <c r="F12" s="66">
        <v>0</v>
      </c>
      <c r="G12" s="67">
        <v>0</v>
      </c>
      <c r="H12" s="65">
        <v>0</v>
      </c>
    </row>
    <row r="13" spans="1:8" ht="22.5" hidden="1">
      <c r="A13" s="44" t="s">
        <v>150</v>
      </c>
      <c r="B13" s="88">
        <v>0</v>
      </c>
      <c r="C13" s="66">
        <v>0</v>
      </c>
      <c r="D13" s="66">
        <v>0</v>
      </c>
      <c r="E13" s="66">
        <v>0</v>
      </c>
      <c r="F13" s="66">
        <v>0</v>
      </c>
      <c r="G13" s="67">
        <v>0</v>
      </c>
      <c r="H13" s="65">
        <v>0</v>
      </c>
    </row>
    <row r="14" spans="1:8" ht="22.5" hidden="1">
      <c r="A14" s="44" t="s">
        <v>151</v>
      </c>
      <c r="B14" s="88">
        <v>0</v>
      </c>
      <c r="C14" s="66">
        <v>0</v>
      </c>
      <c r="D14" s="66">
        <v>0</v>
      </c>
      <c r="E14" s="66">
        <v>0</v>
      </c>
      <c r="F14" s="66">
        <v>0</v>
      </c>
      <c r="G14" s="67">
        <v>0</v>
      </c>
      <c r="H14" s="65">
        <v>0</v>
      </c>
    </row>
    <row r="15" spans="1:8" ht="22.5" hidden="1">
      <c r="A15" s="44" t="s">
        <v>153</v>
      </c>
      <c r="B15" s="88">
        <v>0</v>
      </c>
      <c r="C15" s="66">
        <v>0</v>
      </c>
      <c r="D15" s="66">
        <v>0</v>
      </c>
      <c r="E15" s="66">
        <v>0</v>
      </c>
      <c r="F15" s="66">
        <v>0</v>
      </c>
      <c r="G15" s="67">
        <v>0</v>
      </c>
      <c r="H15" s="65">
        <v>0</v>
      </c>
    </row>
    <row r="16" spans="1:8" ht="22.5" hidden="1">
      <c r="A16" s="44" t="s">
        <v>154</v>
      </c>
      <c r="B16" s="88">
        <v>0</v>
      </c>
      <c r="C16" s="66">
        <v>0</v>
      </c>
      <c r="D16" s="66">
        <v>0</v>
      </c>
      <c r="E16" s="66">
        <v>0</v>
      </c>
      <c r="F16" s="66">
        <v>0</v>
      </c>
      <c r="G16" s="67">
        <v>0</v>
      </c>
      <c r="H16" s="65">
        <v>0</v>
      </c>
    </row>
    <row r="17" spans="1:8" ht="11.25">
      <c r="A17" s="44" t="s">
        <v>358</v>
      </c>
      <c r="B17" s="88">
        <v>83.72</v>
      </c>
      <c r="C17" s="66">
        <v>-24.8</v>
      </c>
      <c r="D17" s="66">
        <v>-24.31</v>
      </c>
      <c r="E17" s="66">
        <v>0</v>
      </c>
      <c r="F17" s="66">
        <v>-0.4900000000000009</v>
      </c>
      <c r="G17" s="67">
        <v>0</v>
      </c>
      <c r="H17" s="65">
        <v>58.92</v>
      </c>
    </row>
    <row r="18" spans="1:8" ht="22.5">
      <c r="A18" s="44" t="s">
        <v>359</v>
      </c>
      <c r="B18" s="88">
        <v>44.3</v>
      </c>
      <c r="C18" s="66">
        <v>-2.6100000000000008</v>
      </c>
      <c r="D18" s="66">
        <v>-2.12</v>
      </c>
      <c r="E18" s="66">
        <v>0</v>
      </c>
      <c r="F18" s="66">
        <v>-0.4900000000000009</v>
      </c>
      <c r="G18" s="67">
        <v>0</v>
      </c>
      <c r="H18" s="65">
        <v>41.69</v>
      </c>
    </row>
    <row r="19" spans="1:8" ht="22.5" customHeight="1">
      <c r="A19" s="44" t="s">
        <v>360</v>
      </c>
      <c r="B19" s="88">
        <v>39.42</v>
      </c>
      <c r="C19" s="66">
        <v>-22.189999999999998</v>
      </c>
      <c r="D19" s="66">
        <v>-22.189999999999998</v>
      </c>
      <c r="E19" s="66">
        <v>0</v>
      </c>
      <c r="F19" s="66">
        <v>0</v>
      </c>
      <c r="G19" s="67">
        <v>0</v>
      </c>
      <c r="H19" s="65">
        <v>17.23</v>
      </c>
    </row>
    <row r="20" spans="1:8" ht="11.25" hidden="1">
      <c r="A20" s="44" t="s">
        <v>361</v>
      </c>
      <c r="B20" s="88">
        <v>0</v>
      </c>
      <c r="C20" s="66">
        <v>0</v>
      </c>
      <c r="D20" s="66">
        <v>0</v>
      </c>
      <c r="E20" s="66">
        <v>0</v>
      </c>
      <c r="F20" s="66">
        <v>0</v>
      </c>
      <c r="G20" s="67">
        <v>0</v>
      </c>
      <c r="H20" s="65">
        <v>0</v>
      </c>
    </row>
    <row r="21" spans="1:8" ht="22.5" hidden="1">
      <c r="A21" s="44" t="s">
        <v>362</v>
      </c>
      <c r="B21" s="88">
        <v>0</v>
      </c>
      <c r="C21" s="66">
        <v>0</v>
      </c>
      <c r="D21" s="66">
        <v>0</v>
      </c>
      <c r="E21" s="66">
        <v>0</v>
      </c>
      <c r="F21" s="66">
        <v>0</v>
      </c>
      <c r="G21" s="67">
        <v>0</v>
      </c>
      <c r="H21" s="65">
        <v>0</v>
      </c>
    </row>
    <row r="22" spans="1:8" ht="22.5" hidden="1">
      <c r="A22" s="44" t="s">
        <v>363</v>
      </c>
      <c r="B22" s="88">
        <v>0</v>
      </c>
      <c r="C22" s="66">
        <v>0</v>
      </c>
      <c r="D22" s="66">
        <v>0</v>
      </c>
      <c r="E22" s="66">
        <v>0</v>
      </c>
      <c r="F22" s="66">
        <v>0</v>
      </c>
      <c r="G22" s="67">
        <v>0</v>
      </c>
      <c r="H22" s="65">
        <v>0</v>
      </c>
    </row>
    <row r="23" spans="1:8" ht="22.5" hidden="1">
      <c r="A23" s="44" t="s">
        <v>364</v>
      </c>
      <c r="B23" s="88">
        <v>0</v>
      </c>
      <c r="C23" s="66">
        <v>0</v>
      </c>
      <c r="D23" s="66">
        <v>0</v>
      </c>
      <c r="E23" s="66">
        <v>0</v>
      </c>
      <c r="F23" s="66">
        <v>0</v>
      </c>
      <c r="G23" s="67">
        <v>0</v>
      </c>
      <c r="H23" s="65">
        <v>0</v>
      </c>
    </row>
    <row r="24" spans="1:8" ht="11.25" hidden="1">
      <c r="A24" s="44" t="s">
        <v>365</v>
      </c>
      <c r="B24" s="88">
        <v>0</v>
      </c>
      <c r="C24" s="66">
        <v>0</v>
      </c>
      <c r="D24" s="66">
        <v>0</v>
      </c>
      <c r="E24" s="66">
        <v>0</v>
      </c>
      <c r="F24" s="66">
        <v>0</v>
      </c>
      <c r="G24" s="67">
        <v>0</v>
      </c>
      <c r="H24" s="65">
        <v>0</v>
      </c>
    </row>
    <row r="25" spans="1:8" ht="22.5" hidden="1">
      <c r="A25" s="44" t="s">
        <v>366</v>
      </c>
      <c r="B25" s="88">
        <v>0</v>
      </c>
      <c r="C25" s="66">
        <v>0</v>
      </c>
      <c r="D25" s="66">
        <v>0</v>
      </c>
      <c r="E25" s="66">
        <v>0</v>
      </c>
      <c r="F25" s="66">
        <v>0</v>
      </c>
      <c r="G25" s="67">
        <v>0</v>
      </c>
      <c r="H25" s="65">
        <v>0</v>
      </c>
    </row>
    <row r="26" spans="1:8" ht="33.75" hidden="1">
      <c r="A26" s="44" t="s">
        <v>367</v>
      </c>
      <c r="B26" s="88">
        <v>0</v>
      </c>
      <c r="C26" s="66">
        <v>0</v>
      </c>
      <c r="D26" s="66">
        <v>0</v>
      </c>
      <c r="E26" s="66">
        <v>0</v>
      </c>
      <c r="F26" s="66">
        <v>0</v>
      </c>
      <c r="G26" s="67">
        <v>0</v>
      </c>
      <c r="H26" s="65">
        <v>0</v>
      </c>
    </row>
    <row r="27" spans="1:8" ht="11.25" hidden="1">
      <c r="A27" s="44" t="s">
        <v>368</v>
      </c>
      <c r="B27" s="88">
        <v>0</v>
      </c>
      <c r="C27" s="66">
        <v>0</v>
      </c>
      <c r="D27" s="66">
        <v>0</v>
      </c>
      <c r="E27" s="66">
        <v>0</v>
      </c>
      <c r="F27" s="66">
        <v>0</v>
      </c>
      <c r="G27" s="67">
        <v>0</v>
      </c>
      <c r="H27" s="65">
        <v>0</v>
      </c>
    </row>
    <row r="28" spans="1:8" ht="22.5" hidden="1">
      <c r="A28" s="44" t="s">
        <v>369</v>
      </c>
      <c r="B28" s="88">
        <v>0</v>
      </c>
      <c r="C28" s="66">
        <v>0</v>
      </c>
      <c r="D28" s="66">
        <v>0</v>
      </c>
      <c r="E28" s="66">
        <v>0</v>
      </c>
      <c r="F28" s="66">
        <v>0</v>
      </c>
      <c r="G28" s="67">
        <v>0</v>
      </c>
      <c r="H28" s="65">
        <v>0</v>
      </c>
    </row>
    <row r="29" spans="1:8" ht="22.5" hidden="1">
      <c r="A29" s="44" t="s">
        <v>370</v>
      </c>
      <c r="B29" s="88">
        <v>0</v>
      </c>
      <c r="C29" s="66">
        <v>0</v>
      </c>
      <c r="D29" s="66">
        <v>0</v>
      </c>
      <c r="E29" s="66">
        <v>0</v>
      </c>
      <c r="F29" s="66">
        <v>0</v>
      </c>
      <c r="G29" s="67">
        <v>0</v>
      </c>
      <c r="H29" s="65">
        <v>0</v>
      </c>
    </row>
    <row r="30" spans="1:8" ht="22.5" hidden="1">
      <c r="A30" s="44" t="s">
        <v>371</v>
      </c>
      <c r="B30" s="88">
        <v>0</v>
      </c>
      <c r="C30" s="66">
        <v>0</v>
      </c>
      <c r="D30" s="66">
        <v>0</v>
      </c>
      <c r="E30" s="66">
        <v>0</v>
      </c>
      <c r="F30" s="66">
        <v>0</v>
      </c>
      <c r="G30" s="67">
        <v>0</v>
      </c>
      <c r="H30" s="65">
        <v>0</v>
      </c>
    </row>
    <row r="31" spans="1:8" ht="11.25">
      <c r="A31" s="50" t="s">
        <v>372</v>
      </c>
      <c r="B31" s="88">
        <v>62.6</v>
      </c>
      <c r="C31" s="66">
        <v>-20.660000000000004</v>
      </c>
      <c r="D31" s="66">
        <v>-20.660000000000004</v>
      </c>
      <c r="E31" s="66">
        <v>0</v>
      </c>
      <c r="F31" s="66">
        <v>0</v>
      </c>
      <c r="G31" s="67">
        <v>0</v>
      </c>
      <c r="H31" s="65">
        <v>41.94</v>
      </c>
    </row>
    <row r="32" spans="1:8" ht="22.5">
      <c r="A32" s="50" t="s">
        <v>373</v>
      </c>
      <c r="B32" s="88">
        <v>23.18</v>
      </c>
      <c r="C32" s="66">
        <v>1.5299999999999998</v>
      </c>
      <c r="D32" s="66">
        <v>1.5299999999999998</v>
      </c>
      <c r="E32" s="66">
        <v>0</v>
      </c>
      <c r="F32" s="66">
        <v>0</v>
      </c>
      <c r="G32" s="67">
        <v>0</v>
      </c>
      <c r="H32" s="65">
        <v>24.71</v>
      </c>
    </row>
    <row r="33" spans="1:8" ht="22.5" customHeight="1">
      <c r="A33" s="50" t="s">
        <v>367</v>
      </c>
      <c r="B33" s="88">
        <v>39.42</v>
      </c>
      <c r="C33" s="66">
        <v>-22.189999999999998</v>
      </c>
      <c r="D33" s="66">
        <v>-22.189999999999998</v>
      </c>
      <c r="E33" s="66">
        <v>0</v>
      </c>
      <c r="F33" s="66">
        <v>0</v>
      </c>
      <c r="G33" s="67">
        <v>0</v>
      </c>
      <c r="H33" s="65">
        <v>17.23</v>
      </c>
    </row>
    <row r="34" spans="1:8" ht="11.25" hidden="1">
      <c r="A34" s="50" t="s">
        <v>368</v>
      </c>
      <c r="B34" s="88">
        <v>0</v>
      </c>
      <c r="C34" s="66">
        <v>0</v>
      </c>
      <c r="D34" s="66">
        <v>0</v>
      </c>
      <c r="E34" s="66">
        <v>0</v>
      </c>
      <c r="F34" s="66">
        <v>0</v>
      </c>
      <c r="G34" s="67">
        <v>0</v>
      </c>
      <c r="H34" s="65">
        <v>0</v>
      </c>
    </row>
    <row r="35" spans="1:8" ht="22.5" hidden="1">
      <c r="A35" s="50" t="s">
        <v>369</v>
      </c>
      <c r="B35" s="88">
        <v>0</v>
      </c>
      <c r="C35" s="66">
        <v>0</v>
      </c>
      <c r="D35" s="66">
        <v>0</v>
      </c>
      <c r="E35" s="66">
        <v>0</v>
      </c>
      <c r="F35" s="66">
        <v>0</v>
      </c>
      <c r="G35" s="67">
        <v>0</v>
      </c>
      <c r="H35" s="65">
        <v>0</v>
      </c>
    </row>
    <row r="36" spans="1:8" ht="22.5" hidden="1">
      <c r="A36" s="50" t="s">
        <v>370</v>
      </c>
      <c r="B36" s="88">
        <v>0</v>
      </c>
      <c r="C36" s="66">
        <v>0</v>
      </c>
      <c r="D36" s="66">
        <v>0</v>
      </c>
      <c r="E36" s="66">
        <v>0</v>
      </c>
      <c r="F36" s="66">
        <v>0</v>
      </c>
      <c r="G36" s="67">
        <v>0</v>
      </c>
      <c r="H36" s="65">
        <v>0</v>
      </c>
    </row>
    <row r="37" spans="1:8" ht="22.5" hidden="1">
      <c r="A37" s="50" t="s">
        <v>371</v>
      </c>
      <c r="B37" s="88">
        <v>0</v>
      </c>
      <c r="C37" s="66">
        <v>0</v>
      </c>
      <c r="D37" s="66">
        <v>0</v>
      </c>
      <c r="E37" s="66">
        <v>0</v>
      </c>
      <c r="F37" s="66">
        <v>0</v>
      </c>
      <c r="G37" s="67">
        <v>0</v>
      </c>
      <c r="H37" s="65">
        <v>0</v>
      </c>
    </row>
    <row r="38" spans="1:8" ht="11.25">
      <c r="A38" s="50" t="s">
        <v>374</v>
      </c>
      <c r="B38" s="88">
        <v>21.12</v>
      </c>
      <c r="C38" s="66">
        <v>-4.140000000000001</v>
      </c>
      <c r="D38" s="66">
        <v>-3.65</v>
      </c>
      <c r="E38" s="66">
        <v>0</v>
      </c>
      <c r="F38" s="66">
        <v>-0.4900000000000009</v>
      </c>
      <c r="G38" s="67">
        <v>0</v>
      </c>
      <c r="H38" s="65">
        <v>16.98</v>
      </c>
    </row>
    <row r="39" spans="1:8" ht="21.75" customHeight="1">
      <c r="A39" s="50" t="s">
        <v>373</v>
      </c>
      <c r="B39" s="88">
        <v>21.12</v>
      </c>
      <c r="C39" s="66">
        <v>-4.140000000000001</v>
      </c>
      <c r="D39" s="66">
        <v>-3.65</v>
      </c>
      <c r="E39" s="66">
        <v>0</v>
      </c>
      <c r="F39" s="66">
        <v>-0.4900000000000009</v>
      </c>
      <c r="G39" s="67">
        <v>0</v>
      </c>
      <c r="H39" s="65">
        <v>16.98</v>
      </c>
    </row>
    <row r="40" spans="1:8" ht="22.5" customHeight="1" hidden="1">
      <c r="A40" s="50" t="s">
        <v>367</v>
      </c>
      <c r="B40" s="88">
        <v>0</v>
      </c>
      <c r="C40" s="66">
        <v>0</v>
      </c>
      <c r="D40" s="66">
        <v>0</v>
      </c>
      <c r="E40" s="66">
        <v>0</v>
      </c>
      <c r="F40" s="66">
        <v>0</v>
      </c>
      <c r="G40" s="67">
        <v>0</v>
      </c>
      <c r="H40" s="65">
        <v>0</v>
      </c>
    </row>
    <row r="41" spans="1:8" ht="11.25" hidden="1">
      <c r="A41" s="50" t="s">
        <v>368</v>
      </c>
      <c r="B41" s="88">
        <v>0</v>
      </c>
      <c r="C41" s="66">
        <v>0</v>
      </c>
      <c r="D41" s="66">
        <v>0</v>
      </c>
      <c r="E41" s="66">
        <v>0</v>
      </c>
      <c r="F41" s="66">
        <v>0</v>
      </c>
      <c r="G41" s="67">
        <v>0</v>
      </c>
      <c r="H41" s="65">
        <v>0</v>
      </c>
    </row>
    <row r="42" spans="1:8" ht="22.5" hidden="1">
      <c r="A42" s="50" t="s">
        <v>369</v>
      </c>
      <c r="B42" s="88">
        <v>0</v>
      </c>
      <c r="C42" s="66">
        <v>0</v>
      </c>
      <c r="D42" s="66">
        <v>0</v>
      </c>
      <c r="E42" s="66">
        <v>0</v>
      </c>
      <c r="F42" s="66">
        <v>0</v>
      </c>
      <c r="G42" s="67">
        <v>0</v>
      </c>
      <c r="H42" s="65">
        <v>0</v>
      </c>
    </row>
    <row r="43" spans="1:8" ht="22.5" hidden="1">
      <c r="A43" s="50" t="s">
        <v>370</v>
      </c>
      <c r="B43" s="88">
        <v>0</v>
      </c>
      <c r="C43" s="66">
        <v>0</v>
      </c>
      <c r="D43" s="66">
        <v>0</v>
      </c>
      <c r="E43" s="66">
        <v>0</v>
      </c>
      <c r="F43" s="66">
        <v>0</v>
      </c>
      <c r="G43" s="67">
        <v>0</v>
      </c>
      <c r="H43" s="65">
        <v>0</v>
      </c>
    </row>
    <row r="44" spans="1:8" ht="22.5" hidden="1">
      <c r="A44" s="50" t="s">
        <v>371</v>
      </c>
      <c r="B44" s="88">
        <v>0</v>
      </c>
      <c r="C44" s="66">
        <v>0</v>
      </c>
      <c r="D44" s="66">
        <v>0</v>
      </c>
      <c r="E44" s="66">
        <v>0</v>
      </c>
      <c r="F44" s="66">
        <v>0</v>
      </c>
      <c r="G44" s="67">
        <v>0</v>
      </c>
      <c r="H44" s="65">
        <v>0</v>
      </c>
    </row>
    <row r="45" spans="1:8" ht="11.25" hidden="1">
      <c r="A45" s="50" t="s">
        <v>375</v>
      </c>
      <c r="B45" s="88">
        <v>0</v>
      </c>
      <c r="C45" s="66">
        <v>0</v>
      </c>
      <c r="D45" s="66">
        <v>0</v>
      </c>
      <c r="E45" s="66">
        <v>0</v>
      </c>
      <c r="F45" s="66">
        <v>0</v>
      </c>
      <c r="G45" s="67">
        <v>0</v>
      </c>
      <c r="H45" s="65">
        <v>0</v>
      </c>
    </row>
    <row r="46" spans="1:8" ht="22.5" hidden="1">
      <c r="A46" s="50" t="s">
        <v>373</v>
      </c>
      <c r="B46" s="88">
        <v>0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  <c r="H46" s="65">
        <v>0</v>
      </c>
    </row>
    <row r="47" spans="1:8" ht="33.75" hidden="1">
      <c r="A47" s="50" t="s">
        <v>367</v>
      </c>
      <c r="B47" s="88"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  <c r="H47" s="65">
        <v>0</v>
      </c>
    </row>
    <row r="48" spans="1:8" ht="11.25" hidden="1">
      <c r="A48" s="50" t="s">
        <v>368</v>
      </c>
      <c r="B48" s="88">
        <v>0</v>
      </c>
      <c r="C48" s="66">
        <v>0</v>
      </c>
      <c r="D48" s="66">
        <v>0</v>
      </c>
      <c r="E48" s="66">
        <v>0</v>
      </c>
      <c r="F48" s="66">
        <v>0</v>
      </c>
      <c r="G48" s="67">
        <v>0</v>
      </c>
      <c r="H48" s="65">
        <v>0</v>
      </c>
    </row>
    <row r="49" spans="1:8" ht="22.5" hidden="1">
      <c r="A49" s="50" t="s">
        <v>369</v>
      </c>
      <c r="B49" s="88">
        <v>0</v>
      </c>
      <c r="C49" s="66">
        <v>0</v>
      </c>
      <c r="D49" s="66">
        <v>0</v>
      </c>
      <c r="E49" s="66">
        <v>0</v>
      </c>
      <c r="F49" s="66">
        <v>0</v>
      </c>
      <c r="G49" s="67">
        <v>0</v>
      </c>
      <c r="H49" s="65">
        <v>0</v>
      </c>
    </row>
    <row r="50" spans="1:8" ht="22.5" hidden="1">
      <c r="A50" s="50" t="s">
        <v>370</v>
      </c>
      <c r="B50" s="88">
        <v>0</v>
      </c>
      <c r="C50" s="66">
        <v>0</v>
      </c>
      <c r="D50" s="66">
        <v>0</v>
      </c>
      <c r="E50" s="66">
        <v>0</v>
      </c>
      <c r="F50" s="66">
        <v>0</v>
      </c>
      <c r="G50" s="67">
        <v>0</v>
      </c>
      <c r="H50" s="65">
        <v>0</v>
      </c>
    </row>
    <row r="51" spans="1:8" ht="22.5" hidden="1">
      <c r="A51" s="50" t="s">
        <v>371</v>
      </c>
      <c r="B51" s="88">
        <v>0</v>
      </c>
      <c r="C51" s="66">
        <v>0</v>
      </c>
      <c r="D51" s="66">
        <v>0</v>
      </c>
      <c r="E51" s="66">
        <v>0</v>
      </c>
      <c r="F51" s="66">
        <v>0</v>
      </c>
      <c r="G51" s="67">
        <v>0</v>
      </c>
      <c r="H51" s="65">
        <v>0</v>
      </c>
    </row>
    <row r="52" spans="1:8" s="62" customFormat="1" ht="11.25">
      <c r="A52" s="42" t="s">
        <v>379</v>
      </c>
      <c r="B52" s="87">
        <v>12.649999999999999</v>
      </c>
      <c r="C52" s="69">
        <v>0</v>
      </c>
      <c r="D52" s="69">
        <v>0</v>
      </c>
      <c r="E52" s="69">
        <v>0</v>
      </c>
      <c r="F52" s="69">
        <v>0</v>
      </c>
      <c r="G52" s="70">
        <v>0</v>
      </c>
      <c r="H52" s="68">
        <v>12.649999999999999</v>
      </c>
    </row>
    <row r="53" spans="1:8" ht="11.25" customHeight="1">
      <c r="A53" s="44" t="s">
        <v>144</v>
      </c>
      <c r="B53" s="88">
        <v>2.96</v>
      </c>
      <c r="C53" s="66">
        <v>0</v>
      </c>
      <c r="D53" s="66">
        <v>0</v>
      </c>
      <c r="E53" s="66">
        <v>0</v>
      </c>
      <c r="F53" s="66">
        <v>0</v>
      </c>
      <c r="G53" s="67">
        <v>0</v>
      </c>
      <c r="H53" s="65">
        <v>2.96</v>
      </c>
    </row>
    <row r="54" spans="1:8" ht="11.25" hidden="1">
      <c r="A54" s="44" t="s">
        <v>167</v>
      </c>
      <c r="B54" s="88">
        <v>0</v>
      </c>
      <c r="C54" s="66">
        <v>0</v>
      </c>
      <c r="D54" s="66">
        <v>0</v>
      </c>
      <c r="E54" s="66">
        <v>0</v>
      </c>
      <c r="F54" s="66">
        <v>0</v>
      </c>
      <c r="G54" s="67">
        <v>0</v>
      </c>
      <c r="H54" s="65">
        <v>0</v>
      </c>
    </row>
    <row r="55" spans="1:8" ht="11.25" hidden="1">
      <c r="A55" s="44" t="s">
        <v>168</v>
      </c>
      <c r="B55" s="88">
        <v>0</v>
      </c>
      <c r="C55" s="66">
        <v>0</v>
      </c>
      <c r="D55" s="66">
        <v>0</v>
      </c>
      <c r="E55" s="66">
        <v>0</v>
      </c>
      <c r="F55" s="66">
        <v>0</v>
      </c>
      <c r="G55" s="67">
        <v>0</v>
      </c>
      <c r="H55" s="65">
        <v>0</v>
      </c>
    </row>
    <row r="56" spans="1:8" ht="22.5">
      <c r="A56" s="44" t="s">
        <v>169</v>
      </c>
      <c r="B56" s="88">
        <v>0.01</v>
      </c>
      <c r="C56" s="66">
        <v>-0.01</v>
      </c>
      <c r="D56" s="66">
        <v>-0.01</v>
      </c>
      <c r="E56" s="66">
        <v>0</v>
      </c>
      <c r="F56" s="66">
        <v>0</v>
      </c>
      <c r="G56" s="67">
        <v>0</v>
      </c>
      <c r="H56" s="65">
        <v>0</v>
      </c>
    </row>
    <row r="57" spans="1:8" ht="11.25">
      <c r="A57" s="44" t="s">
        <v>110</v>
      </c>
      <c r="B57" s="88">
        <v>0.39</v>
      </c>
      <c r="C57" s="66">
        <v>0</v>
      </c>
      <c r="D57" s="66">
        <v>0</v>
      </c>
      <c r="E57" s="66">
        <v>0</v>
      </c>
      <c r="F57" s="66">
        <v>0</v>
      </c>
      <c r="G57" s="67">
        <v>0</v>
      </c>
      <c r="H57" s="65">
        <v>0.39</v>
      </c>
    </row>
    <row r="58" spans="1:8" ht="11.25">
      <c r="A58" s="44" t="s">
        <v>170</v>
      </c>
      <c r="B58" s="88">
        <v>2.56</v>
      </c>
      <c r="C58" s="66">
        <v>0.01</v>
      </c>
      <c r="D58" s="66">
        <v>0.01</v>
      </c>
      <c r="E58" s="66">
        <v>0</v>
      </c>
      <c r="F58" s="66">
        <v>0</v>
      </c>
      <c r="G58" s="67">
        <v>0</v>
      </c>
      <c r="H58" s="65">
        <v>2.57</v>
      </c>
    </row>
    <row r="59" spans="1:8" ht="11.25" hidden="1">
      <c r="A59" s="44" t="s">
        <v>171</v>
      </c>
      <c r="B59" s="88">
        <v>0</v>
      </c>
      <c r="C59" s="66">
        <v>0</v>
      </c>
      <c r="D59" s="66">
        <v>0</v>
      </c>
      <c r="E59" s="66">
        <v>0</v>
      </c>
      <c r="F59" s="66">
        <v>0</v>
      </c>
      <c r="G59" s="67">
        <v>0</v>
      </c>
      <c r="H59" s="65">
        <v>0</v>
      </c>
    </row>
    <row r="60" spans="1:8" ht="22.5">
      <c r="A60" s="44" t="s">
        <v>418</v>
      </c>
      <c r="B60" s="88">
        <v>2.56</v>
      </c>
      <c r="C60" s="66">
        <v>0.01</v>
      </c>
      <c r="D60" s="66">
        <v>0.01</v>
      </c>
      <c r="E60" s="66">
        <v>0</v>
      </c>
      <c r="F60" s="66">
        <v>0</v>
      </c>
      <c r="G60" s="67">
        <v>0</v>
      </c>
      <c r="H60" s="65">
        <v>2.57</v>
      </c>
    </row>
    <row r="61" spans="1:8" ht="33.75" hidden="1">
      <c r="A61" s="44" t="s">
        <v>173</v>
      </c>
      <c r="B61" s="88">
        <v>2.96</v>
      </c>
      <c r="C61" s="66">
        <v>0</v>
      </c>
      <c r="D61" s="66">
        <v>0</v>
      </c>
      <c r="E61" s="66">
        <v>0</v>
      </c>
      <c r="F61" s="66">
        <v>0</v>
      </c>
      <c r="G61" s="67">
        <v>0</v>
      </c>
      <c r="H61" s="65">
        <v>2.96</v>
      </c>
    </row>
    <row r="62" spans="1:8" ht="11.25" hidden="1">
      <c r="A62" s="44" t="s">
        <v>174</v>
      </c>
      <c r="B62" s="88">
        <v>0</v>
      </c>
      <c r="C62" s="66">
        <v>0</v>
      </c>
      <c r="D62" s="66">
        <v>0</v>
      </c>
      <c r="E62" s="66">
        <v>0</v>
      </c>
      <c r="F62" s="66">
        <v>0</v>
      </c>
      <c r="G62" s="67">
        <v>0</v>
      </c>
      <c r="H62" s="65">
        <v>0</v>
      </c>
    </row>
    <row r="63" spans="1:8" ht="11.25" hidden="1">
      <c r="A63" s="44" t="s">
        <v>175</v>
      </c>
      <c r="B63" s="88">
        <v>2.96</v>
      </c>
      <c r="C63" s="66">
        <v>0</v>
      </c>
      <c r="D63" s="66">
        <v>0</v>
      </c>
      <c r="E63" s="66">
        <v>0</v>
      </c>
      <c r="F63" s="66">
        <v>0</v>
      </c>
      <c r="G63" s="67">
        <v>0</v>
      </c>
      <c r="H63" s="65">
        <v>2.96</v>
      </c>
    </row>
    <row r="64" spans="1:8" ht="11.25" hidden="1">
      <c r="A64" s="44" t="s">
        <v>176</v>
      </c>
      <c r="B64" s="88">
        <v>0</v>
      </c>
      <c r="C64" s="66">
        <v>0</v>
      </c>
      <c r="D64" s="66">
        <v>0</v>
      </c>
      <c r="E64" s="66">
        <v>0</v>
      </c>
      <c r="F64" s="66">
        <v>0</v>
      </c>
      <c r="G64" s="67">
        <v>0</v>
      </c>
      <c r="H64" s="65">
        <v>0</v>
      </c>
    </row>
    <row r="65" spans="1:8" ht="22.5" hidden="1">
      <c r="A65" s="44" t="s">
        <v>178</v>
      </c>
      <c r="B65" s="88">
        <v>0</v>
      </c>
      <c r="C65" s="66">
        <v>0</v>
      </c>
      <c r="D65" s="66">
        <v>0</v>
      </c>
      <c r="E65" s="66">
        <v>0</v>
      </c>
      <c r="F65" s="66">
        <v>0</v>
      </c>
      <c r="G65" s="67">
        <v>0</v>
      </c>
      <c r="H65" s="65">
        <v>0</v>
      </c>
    </row>
    <row r="66" spans="1:8" ht="11.25">
      <c r="A66" s="44" t="s">
        <v>381</v>
      </c>
      <c r="B66" s="88">
        <v>9.69</v>
      </c>
      <c r="C66" s="66">
        <v>0</v>
      </c>
      <c r="D66" s="66">
        <v>0</v>
      </c>
      <c r="E66" s="66">
        <v>0</v>
      </c>
      <c r="F66" s="66">
        <v>0</v>
      </c>
      <c r="G66" s="67">
        <v>0</v>
      </c>
      <c r="H66" s="65">
        <v>9.69</v>
      </c>
    </row>
    <row r="67" spans="1:8" ht="11.25" hidden="1">
      <c r="A67" s="44" t="s">
        <v>167</v>
      </c>
      <c r="B67" s="88">
        <v>0</v>
      </c>
      <c r="C67" s="66">
        <v>0</v>
      </c>
      <c r="D67" s="66">
        <v>0</v>
      </c>
      <c r="E67" s="66">
        <v>0</v>
      </c>
      <c r="F67" s="66">
        <v>0</v>
      </c>
      <c r="G67" s="67">
        <v>0</v>
      </c>
      <c r="H67" s="65">
        <v>0</v>
      </c>
    </row>
    <row r="68" spans="1:8" ht="11.25" hidden="1">
      <c r="A68" s="44" t="s">
        <v>181</v>
      </c>
      <c r="B68" s="71">
        <v>0</v>
      </c>
      <c r="C68" s="72">
        <v>0</v>
      </c>
      <c r="D68" s="72">
        <v>0</v>
      </c>
      <c r="E68" s="72">
        <v>0</v>
      </c>
      <c r="F68" s="72">
        <v>0</v>
      </c>
      <c r="G68" s="73">
        <v>0</v>
      </c>
      <c r="H68" s="74">
        <v>0</v>
      </c>
    </row>
    <row r="69" spans="1:8" ht="11.25" hidden="1">
      <c r="A69" s="44" t="s">
        <v>182</v>
      </c>
      <c r="B69" s="71">
        <v>0</v>
      </c>
      <c r="C69" s="72">
        <v>0</v>
      </c>
      <c r="D69" s="72">
        <v>0</v>
      </c>
      <c r="E69" s="72">
        <v>0</v>
      </c>
      <c r="F69" s="72">
        <v>0</v>
      </c>
      <c r="G69" s="73">
        <v>0</v>
      </c>
      <c r="H69" s="74">
        <v>0</v>
      </c>
    </row>
    <row r="70" spans="1:8" ht="11.25" hidden="1">
      <c r="A70" s="44" t="s">
        <v>168</v>
      </c>
      <c r="B70" s="88">
        <v>0</v>
      </c>
      <c r="C70" s="66">
        <v>0</v>
      </c>
      <c r="D70" s="66">
        <v>0</v>
      </c>
      <c r="E70" s="66">
        <v>0</v>
      </c>
      <c r="F70" s="66">
        <v>0</v>
      </c>
      <c r="G70" s="67">
        <v>0</v>
      </c>
      <c r="H70" s="65">
        <v>0</v>
      </c>
    </row>
    <row r="71" spans="1:8" ht="11.25" hidden="1">
      <c r="A71" s="44" t="s">
        <v>181</v>
      </c>
      <c r="B71" s="71">
        <v>0</v>
      </c>
      <c r="C71" s="72">
        <v>0</v>
      </c>
      <c r="D71" s="72">
        <v>0</v>
      </c>
      <c r="E71" s="72">
        <v>0</v>
      </c>
      <c r="F71" s="72">
        <v>0</v>
      </c>
      <c r="G71" s="73">
        <v>0</v>
      </c>
      <c r="H71" s="74">
        <v>0</v>
      </c>
    </row>
    <row r="72" spans="1:8" ht="11.25" hidden="1">
      <c r="A72" s="44" t="s">
        <v>182</v>
      </c>
      <c r="B72" s="71">
        <v>0</v>
      </c>
      <c r="C72" s="72">
        <v>0</v>
      </c>
      <c r="D72" s="72">
        <v>0</v>
      </c>
      <c r="E72" s="72">
        <v>0</v>
      </c>
      <c r="F72" s="72">
        <v>0</v>
      </c>
      <c r="G72" s="73">
        <v>0</v>
      </c>
      <c r="H72" s="74">
        <v>0</v>
      </c>
    </row>
    <row r="73" spans="1:8" ht="22.5">
      <c r="A73" s="44" t="s">
        <v>169</v>
      </c>
      <c r="B73" s="88">
        <v>9.69</v>
      </c>
      <c r="C73" s="66">
        <v>0</v>
      </c>
      <c r="D73" s="66">
        <v>0</v>
      </c>
      <c r="E73" s="66">
        <v>0</v>
      </c>
      <c r="F73" s="66">
        <v>0</v>
      </c>
      <c r="G73" s="67">
        <v>0</v>
      </c>
      <c r="H73" s="65">
        <v>9.69</v>
      </c>
    </row>
    <row r="74" spans="1:8" ht="11.25">
      <c r="A74" s="44" t="s">
        <v>181</v>
      </c>
      <c r="B74" s="71">
        <v>0</v>
      </c>
      <c r="C74" s="72">
        <v>0</v>
      </c>
      <c r="D74" s="72">
        <v>0</v>
      </c>
      <c r="E74" s="72">
        <v>0</v>
      </c>
      <c r="F74" s="72">
        <v>0</v>
      </c>
      <c r="G74" s="73">
        <v>0</v>
      </c>
      <c r="H74" s="74">
        <v>0</v>
      </c>
    </row>
    <row r="75" spans="1:8" ht="11.25">
      <c r="A75" s="44" t="s">
        <v>182</v>
      </c>
      <c r="B75" s="71">
        <v>9.69</v>
      </c>
      <c r="C75" s="72">
        <v>0</v>
      </c>
      <c r="D75" s="72">
        <v>0</v>
      </c>
      <c r="E75" s="72">
        <v>0</v>
      </c>
      <c r="F75" s="72">
        <v>0</v>
      </c>
      <c r="G75" s="73">
        <v>0</v>
      </c>
      <c r="H75" s="74">
        <v>9.69</v>
      </c>
    </row>
    <row r="76" spans="1:8" ht="11.25" hidden="1">
      <c r="A76" s="44" t="s">
        <v>110</v>
      </c>
      <c r="B76" s="88">
        <v>0</v>
      </c>
      <c r="C76" s="66">
        <v>0</v>
      </c>
      <c r="D76" s="66">
        <v>0</v>
      </c>
      <c r="E76" s="66">
        <v>0</v>
      </c>
      <c r="F76" s="66">
        <v>0</v>
      </c>
      <c r="G76" s="67">
        <v>0</v>
      </c>
      <c r="H76" s="65">
        <v>0</v>
      </c>
    </row>
    <row r="77" spans="1:8" ht="11.25" hidden="1">
      <c r="A77" s="44" t="s">
        <v>181</v>
      </c>
      <c r="B77" s="71">
        <v>0</v>
      </c>
      <c r="C77" s="72">
        <v>0</v>
      </c>
      <c r="D77" s="72">
        <v>0</v>
      </c>
      <c r="E77" s="72">
        <v>0</v>
      </c>
      <c r="F77" s="72">
        <v>0</v>
      </c>
      <c r="G77" s="73">
        <v>0</v>
      </c>
      <c r="H77" s="74">
        <v>0</v>
      </c>
    </row>
    <row r="78" spans="1:8" ht="11.25" hidden="1">
      <c r="A78" s="44" t="s">
        <v>182</v>
      </c>
      <c r="B78" s="71">
        <v>0</v>
      </c>
      <c r="C78" s="72">
        <v>0</v>
      </c>
      <c r="D78" s="72">
        <v>0</v>
      </c>
      <c r="E78" s="72">
        <v>0</v>
      </c>
      <c r="F78" s="72">
        <v>0</v>
      </c>
      <c r="G78" s="73">
        <v>0</v>
      </c>
      <c r="H78" s="74">
        <v>0</v>
      </c>
    </row>
    <row r="79" spans="1:8" ht="11.25" hidden="1">
      <c r="A79" s="44" t="s">
        <v>170</v>
      </c>
      <c r="B79" s="88">
        <v>0</v>
      </c>
      <c r="C79" s="66">
        <v>0</v>
      </c>
      <c r="D79" s="66">
        <v>0</v>
      </c>
      <c r="E79" s="66">
        <v>0</v>
      </c>
      <c r="F79" s="66">
        <v>0</v>
      </c>
      <c r="G79" s="67">
        <v>0</v>
      </c>
      <c r="H79" s="65">
        <v>0</v>
      </c>
    </row>
    <row r="80" spans="1:8" ht="11.25" hidden="1">
      <c r="A80" s="44" t="s">
        <v>181</v>
      </c>
      <c r="B80" s="71">
        <v>0</v>
      </c>
      <c r="C80" s="72">
        <v>0</v>
      </c>
      <c r="D80" s="72">
        <v>0</v>
      </c>
      <c r="E80" s="72">
        <v>0</v>
      </c>
      <c r="F80" s="72">
        <v>0</v>
      </c>
      <c r="G80" s="73">
        <v>0</v>
      </c>
      <c r="H80" s="74">
        <v>0</v>
      </c>
    </row>
    <row r="81" spans="1:8" ht="11.25" hidden="1">
      <c r="A81" s="44" t="s">
        <v>182</v>
      </c>
      <c r="B81" s="71">
        <v>0</v>
      </c>
      <c r="C81" s="72">
        <v>0</v>
      </c>
      <c r="D81" s="72">
        <v>0</v>
      </c>
      <c r="E81" s="72">
        <v>0</v>
      </c>
      <c r="F81" s="72">
        <v>0</v>
      </c>
      <c r="G81" s="73">
        <v>0</v>
      </c>
      <c r="H81" s="74">
        <v>0</v>
      </c>
    </row>
    <row r="82" spans="1:8" ht="11.25" hidden="1">
      <c r="A82" s="44" t="s">
        <v>171</v>
      </c>
      <c r="B82" s="88">
        <v>0</v>
      </c>
      <c r="C82" s="66">
        <v>0</v>
      </c>
      <c r="D82" s="66">
        <v>0</v>
      </c>
      <c r="E82" s="66">
        <v>0</v>
      </c>
      <c r="F82" s="66">
        <v>0</v>
      </c>
      <c r="G82" s="67">
        <v>0</v>
      </c>
      <c r="H82" s="65">
        <v>0</v>
      </c>
    </row>
    <row r="83" spans="1:8" ht="11.25" hidden="1">
      <c r="A83" s="44" t="s">
        <v>183</v>
      </c>
      <c r="B83" s="71">
        <v>0</v>
      </c>
      <c r="C83" s="72">
        <v>0</v>
      </c>
      <c r="D83" s="72">
        <v>0</v>
      </c>
      <c r="E83" s="72">
        <v>0</v>
      </c>
      <c r="F83" s="72">
        <v>0</v>
      </c>
      <c r="G83" s="73">
        <v>0</v>
      </c>
      <c r="H83" s="74">
        <v>0</v>
      </c>
    </row>
    <row r="84" spans="1:8" ht="11.25" hidden="1">
      <c r="A84" s="44" t="s">
        <v>184</v>
      </c>
      <c r="B84" s="71">
        <v>0</v>
      </c>
      <c r="C84" s="72">
        <v>0</v>
      </c>
      <c r="D84" s="72">
        <v>0</v>
      </c>
      <c r="E84" s="72">
        <v>0</v>
      </c>
      <c r="F84" s="72">
        <v>0</v>
      </c>
      <c r="G84" s="73">
        <v>0</v>
      </c>
      <c r="H84" s="74">
        <v>0</v>
      </c>
    </row>
    <row r="85" spans="1:8" ht="22.5" hidden="1">
      <c r="A85" s="44" t="s">
        <v>418</v>
      </c>
      <c r="B85" s="88">
        <v>0</v>
      </c>
      <c r="C85" s="66">
        <v>0</v>
      </c>
      <c r="D85" s="66">
        <v>0</v>
      </c>
      <c r="E85" s="66">
        <v>0</v>
      </c>
      <c r="F85" s="66">
        <v>0</v>
      </c>
      <c r="G85" s="67">
        <v>0</v>
      </c>
      <c r="H85" s="65">
        <v>0</v>
      </c>
    </row>
    <row r="86" spans="1:8" ht="11.25" hidden="1">
      <c r="A86" s="44" t="s">
        <v>183</v>
      </c>
      <c r="B86" s="88">
        <v>0</v>
      </c>
      <c r="C86" s="66">
        <v>0</v>
      </c>
      <c r="D86" s="66">
        <v>0</v>
      </c>
      <c r="E86" s="66">
        <v>0</v>
      </c>
      <c r="F86" s="66">
        <v>0</v>
      </c>
      <c r="G86" s="67">
        <v>0</v>
      </c>
      <c r="H86" s="65">
        <v>0</v>
      </c>
    </row>
    <row r="87" spans="1:8" ht="11.25" hidden="1">
      <c r="A87" s="44" t="s">
        <v>184</v>
      </c>
      <c r="B87" s="88">
        <v>0</v>
      </c>
      <c r="C87" s="66">
        <v>0</v>
      </c>
      <c r="D87" s="66">
        <v>0</v>
      </c>
      <c r="E87" s="66">
        <v>0</v>
      </c>
      <c r="F87" s="66">
        <v>0</v>
      </c>
      <c r="G87" s="67">
        <v>0</v>
      </c>
      <c r="H87" s="65">
        <v>0</v>
      </c>
    </row>
    <row r="88" spans="1:8" s="62" customFormat="1" ht="33.75" customHeight="1">
      <c r="A88" s="42" t="s">
        <v>186</v>
      </c>
      <c r="B88" s="87">
        <v>4</v>
      </c>
      <c r="C88" s="69">
        <v>0</v>
      </c>
      <c r="D88" s="69">
        <v>0</v>
      </c>
      <c r="E88" s="69">
        <v>0</v>
      </c>
      <c r="F88" s="69">
        <v>0</v>
      </c>
      <c r="G88" s="70">
        <v>0</v>
      </c>
      <c r="H88" s="68">
        <v>4</v>
      </c>
    </row>
    <row r="89" spans="1:8" s="62" customFormat="1" ht="11.25" hidden="1">
      <c r="A89" s="44" t="s">
        <v>199</v>
      </c>
      <c r="B89" s="71">
        <v>0</v>
      </c>
      <c r="C89" s="72">
        <v>0</v>
      </c>
      <c r="D89" s="72">
        <v>0</v>
      </c>
      <c r="E89" s="72">
        <v>0</v>
      </c>
      <c r="F89" s="72">
        <v>0</v>
      </c>
      <c r="G89" s="73">
        <v>0</v>
      </c>
      <c r="H89" s="74">
        <v>0</v>
      </c>
    </row>
    <row r="90" spans="1:8" s="62" customFormat="1" ht="11.25" hidden="1">
      <c r="A90" s="44" t="s">
        <v>188</v>
      </c>
      <c r="B90" s="71">
        <v>0</v>
      </c>
      <c r="C90" s="72">
        <v>0</v>
      </c>
      <c r="D90" s="72">
        <v>0</v>
      </c>
      <c r="E90" s="72">
        <v>0</v>
      </c>
      <c r="F90" s="72">
        <v>0</v>
      </c>
      <c r="G90" s="73">
        <v>0</v>
      </c>
      <c r="H90" s="74">
        <v>0</v>
      </c>
    </row>
    <row r="91" spans="1:8" s="62" customFormat="1" ht="22.5">
      <c r="A91" s="44" t="s">
        <v>189</v>
      </c>
      <c r="B91" s="88">
        <v>4</v>
      </c>
      <c r="C91" s="66">
        <v>0</v>
      </c>
      <c r="D91" s="66">
        <v>0</v>
      </c>
      <c r="E91" s="66">
        <v>0</v>
      </c>
      <c r="F91" s="66">
        <v>0</v>
      </c>
      <c r="G91" s="67">
        <v>0</v>
      </c>
      <c r="H91" s="65">
        <v>4</v>
      </c>
    </row>
    <row r="92" spans="1:8" s="62" customFormat="1" ht="11.25" hidden="1">
      <c r="A92" s="44" t="s">
        <v>190</v>
      </c>
      <c r="B92" s="88">
        <v>0</v>
      </c>
      <c r="C92" s="66">
        <v>0</v>
      </c>
      <c r="D92" s="66">
        <v>0</v>
      </c>
      <c r="E92" s="66">
        <v>0</v>
      </c>
      <c r="F92" s="66">
        <v>0</v>
      </c>
      <c r="G92" s="67">
        <v>0</v>
      </c>
      <c r="H92" s="65">
        <v>0</v>
      </c>
    </row>
    <row r="93" spans="1:8" s="62" customFormat="1" ht="11.25" hidden="1">
      <c r="A93" s="44" t="s">
        <v>191</v>
      </c>
      <c r="B93" s="88">
        <v>0</v>
      </c>
      <c r="C93" s="66">
        <v>0</v>
      </c>
      <c r="D93" s="66">
        <v>0</v>
      </c>
      <c r="E93" s="66">
        <v>0</v>
      </c>
      <c r="F93" s="66">
        <v>0</v>
      </c>
      <c r="G93" s="67">
        <v>0</v>
      </c>
      <c r="H93" s="65">
        <v>0</v>
      </c>
    </row>
    <row r="94" spans="1:8" s="62" customFormat="1" ht="11.25" hidden="1">
      <c r="A94" s="44" t="s">
        <v>192</v>
      </c>
      <c r="B94" s="88">
        <v>0</v>
      </c>
      <c r="C94" s="66">
        <v>0</v>
      </c>
      <c r="D94" s="66">
        <v>0</v>
      </c>
      <c r="E94" s="66">
        <v>0</v>
      </c>
      <c r="F94" s="66">
        <v>0</v>
      </c>
      <c r="G94" s="67">
        <v>0</v>
      </c>
      <c r="H94" s="65">
        <v>0</v>
      </c>
    </row>
    <row r="95" spans="1:8" s="62" customFormat="1" ht="22.5" hidden="1">
      <c r="A95" s="44" t="s">
        <v>419</v>
      </c>
      <c r="B95" s="71">
        <v>0</v>
      </c>
      <c r="C95" s="72">
        <v>0</v>
      </c>
      <c r="D95" s="72">
        <v>0</v>
      </c>
      <c r="E95" s="72">
        <v>0</v>
      </c>
      <c r="F95" s="72">
        <v>0</v>
      </c>
      <c r="G95" s="73">
        <v>0</v>
      </c>
      <c r="H95" s="74">
        <v>0</v>
      </c>
    </row>
    <row r="96" spans="1:8" ht="11.25" customHeight="1">
      <c r="A96" s="44" t="s">
        <v>194</v>
      </c>
      <c r="B96" s="88">
        <v>4</v>
      </c>
      <c r="C96" s="66">
        <v>0</v>
      </c>
      <c r="D96" s="66">
        <v>0</v>
      </c>
      <c r="E96" s="66">
        <v>0</v>
      </c>
      <c r="F96" s="66">
        <v>0</v>
      </c>
      <c r="G96" s="67">
        <v>0</v>
      </c>
      <c r="H96" s="65">
        <v>4</v>
      </c>
    </row>
    <row r="97" spans="1:8" ht="11.25" hidden="1">
      <c r="A97" s="44" t="s">
        <v>195</v>
      </c>
      <c r="B97" s="88">
        <v>0</v>
      </c>
      <c r="C97" s="66">
        <v>0</v>
      </c>
      <c r="D97" s="66">
        <v>0</v>
      </c>
      <c r="E97" s="66">
        <v>0</v>
      </c>
      <c r="F97" s="66">
        <v>0</v>
      </c>
      <c r="G97" s="67">
        <v>0</v>
      </c>
      <c r="H97" s="65">
        <v>0</v>
      </c>
    </row>
    <row r="98" spans="1:8" ht="11.25">
      <c r="A98" s="44" t="s">
        <v>196</v>
      </c>
      <c r="B98" s="88">
        <v>4</v>
      </c>
      <c r="C98" s="66">
        <v>0</v>
      </c>
      <c r="D98" s="66">
        <v>0</v>
      </c>
      <c r="E98" s="66">
        <v>0</v>
      </c>
      <c r="F98" s="66">
        <v>0</v>
      </c>
      <c r="G98" s="67">
        <v>0</v>
      </c>
      <c r="H98" s="65">
        <v>4</v>
      </c>
    </row>
    <row r="99" spans="1:8" ht="11.25" hidden="1">
      <c r="A99" s="44" t="s">
        <v>197</v>
      </c>
      <c r="B99" s="88">
        <v>0</v>
      </c>
      <c r="C99" s="66">
        <v>0</v>
      </c>
      <c r="D99" s="66">
        <v>0</v>
      </c>
      <c r="E99" s="66">
        <v>0</v>
      </c>
      <c r="F99" s="66">
        <v>0</v>
      </c>
      <c r="G99" s="67">
        <v>0</v>
      </c>
      <c r="H99" s="65">
        <v>0</v>
      </c>
    </row>
    <row r="100" spans="1:8" s="62" customFormat="1" ht="11.25">
      <c r="A100" s="42" t="s">
        <v>200</v>
      </c>
      <c r="B100" s="87">
        <v>1714.65</v>
      </c>
      <c r="C100" s="69">
        <v>-160.64000000000004</v>
      </c>
      <c r="D100" s="69">
        <v>-836.74</v>
      </c>
      <c r="E100" s="69">
        <v>0</v>
      </c>
      <c r="F100" s="69">
        <v>-35.360000000000035</v>
      </c>
      <c r="G100" s="70">
        <v>711.46</v>
      </c>
      <c r="H100" s="68">
        <v>1554.01</v>
      </c>
    </row>
    <row r="101" spans="1:8" ht="11.25">
      <c r="A101" s="42" t="s">
        <v>201</v>
      </c>
      <c r="B101" s="87">
        <v>0.56</v>
      </c>
      <c r="C101" s="69">
        <v>0</v>
      </c>
      <c r="D101" s="69">
        <v>0</v>
      </c>
      <c r="E101" s="69">
        <v>0</v>
      </c>
      <c r="F101" s="69">
        <v>0</v>
      </c>
      <c r="G101" s="70">
        <v>0</v>
      </c>
      <c r="H101" s="68">
        <v>0.56</v>
      </c>
    </row>
    <row r="102" spans="1:8" ht="11.25">
      <c r="A102" s="42" t="s">
        <v>202</v>
      </c>
      <c r="B102" s="89">
        <v>886.19</v>
      </c>
      <c r="C102" s="69">
        <v>-28.47999999999999</v>
      </c>
      <c r="D102" s="69">
        <v>-720.59</v>
      </c>
      <c r="E102" s="69">
        <v>0</v>
      </c>
      <c r="F102" s="69">
        <v>-19.35</v>
      </c>
      <c r="G102" s="70">
        <v>711.46</v>
      </c>
      <c r="H102" s="68">
        <v>857.71</v>
      </c>
    </row>
    <row r="103" spans="1:8" ht="11.25" hidden="1">
      <c r="A103" s="75" t="s">
        <v>203</v>
      </c>
      <c r="B103" s="88">
        <v>0</v>
      </c>
      <c r="C103" s="66">
        <v>0</v>
      </c>
      <c r="D103" s="66">
        <v>0</v>
      </c>
      <c r="E103" s="66">
        <v>0</v>
      </c>
      <c r="F103" s="66">
        <v>0</v>
      </c>
      <c r="G103" s="67">
        <v>0</v>
      </c>
      <c r="H103" s="65">
        <v>0</v>
      </c>
    </row>
    <row r="104" spans="1:8" ht="11.25" hidden="1">
      <c r="A104" s="44" t="s">
        <v>181</v>
      </c>
      <c r="B104" s="71">
        <v>0</v>
      </c>
      <c r="C104" s="72">
        <v>0</v>
      </c>
      <c r="D104" s="72">
        <v>0</v>
      </c>
      <c r="E104" s="72">
        <v>0</v>
      </c>
      <c r="F104" s="72">
        <v>0</v>
      </c>
      <c r="G104" s="73">
        <v>0</v>
      </c>
      <c r="H104" s="74">
        <v>0</v>
      </c>
    </row>
    <row r="105" spans="1:8" ht="11.25" hidden="1">
      <c r="A105" s="44" t="s">
        <v>182</v>
      </c>
      <c r="B105" s="71">
        <v>0</v>
      </c>
      <c r="C105" s="72">
        <v>0</v>
      </c>
      <c r="D105" s="72">
        <v>0</v>
      </c>
      <c r="E105" s="72">
        <v>0</v>
      </c>
      <c r="F105" s="72">
        <v>0</v>
      </c>
      <c r="G105" s="73">
        <v>0</v>
      </c>
      <c r="H105" s="74">
        <v>0</v>
      </c>
    </row>
    <row r="106" spans="1:8" ht="11.25" hidden="1">
      <c r="A106" s="44" t="s">
        <v>168</v>
      </c>
      <c r="B106" s="88">
        <v>0</v>
      </c>
      <c r="C106" s="66">
        <v>0</v>
      </c>
      <c r="D106" s="66">
        <v>0</v>
      </c>
      <c r="E106" s="66">
        <v>0</v>
      </c>
      <c r="F106" s="66">
        <v>0</v>
      </c>
      <c r="G106" s="67">
        <v>0</v>
      </c>
      <c r="H106" s="65">
        <v>0</v>
      </c>
    </row>
    <row r="107" spans="1:8" ht="11.25" hidden="1">
      <c r="A107" s="44" t="s">
        <v>181</v>
      </c>
      <c r="B107" s="71">
        <v>0</v>
      </c>
      <c r="C107" s="72">
        <v>0</v>
      </c>
      <c r="D107" s="72">
        <v>0</v>
      </c>
      <c r="E107" s="72">
        <v>0</v>
      </c>
      <c r="F107" s="72">
        <v>0</v>
      </c>
      <c r="G107" s="73">
        <v>0</v>
      </c>
      <c r="H107" s="74">
        <v>0</v>
      </c>
    </row>
    <row r="108" spans="1:8" ht="11.25" hidden="1">
      <c r="A108" s="44" t="s">
        <v>182</v>
      </c>
      <c r="B108" s="71">
        <v>0</v>
      </c>
      <c r="C108" s="72">
        <v>0</v>
      </c>
      <c r="D108" s="72">
        <v>0</v>
      </c>
      <c r="E108" s="72">
        <v>0</v>
      </c>
      <c r="F108" s="72">
        <v>0</v>
      </c>
      <c r="G108" s="73">
        <v>0</v>
      </c>
      <c r="H108" s="74">
        <v>0</v>
      </c>
    </row>
    <row r="109" spans="1:8" ht="22.5">
      <c r="A109" s="44" t="s">
        <v>169</v>
      </c>
      <c r="B109" s="88">
        <v>684.52</v>
      </c>
      <c r="C109" s="66">
        <v>110.6</v>
      </c>
      <c r="D109" s="66">
        <v>129</v>
      </c>
      <c r="E109" s="66">
        <v>0</v>
      </c>
      <c r="F109" s="66">
        <v>-18.4</v>
      </c>
      <c r="G109" s="67">
        <v>0</v>
      </c>
      <c r="H109" s="65">
        <v>795.12</v>
      </c>
    </row>
    <row r="110" spans="1:8" ht="11.25">
      <c r="A110" s="44" t="s">
        <v>204</v>
      </c>
      <c r="B110" s="71">
        <v>684.52</v>
      </c>
      <c r="C110" s="72">
        <v>110.6</v>
      </c>
      <c r="D110" s="72">
        <v>129</v>
      </c>
      <c r="E110" s="72">
        <v>0</v>
      </c>
      <c r="F110" s="72">
        <v>-18.4</v>
      </c>
      <c r="G110" s="73">
        <v>0</v>
      </c>
      <c r="H110" s="74">
        <v>795.12</v>
      </c>
    </row>
    <row r="111" spans="1:8" ht="11.25" hidden="1">
      <c r="A111" s="44" t="s">
        <v>181</v>
      </c>
      <c r="B111" s="71">
        <v>0</v>
      </c>
      <c r="C111" s="72">
        <v>0</v>
      </c>
      <c r="D111" s="72">
        <v>0</v>
      </c>
      <c r="E111" s="72">
        <v>0</v>
      </c>
      <c r="F111" s="72">
        <v>0</v>
      </c>
      <c r="G111" s="73">
        <v>0</v>
      </c>
      <c r="H111" s="74">
        <v>0</v>
      </c>
    </row>
    <row r="112" spans="1:8" ht="11.25" hidden="1">
      <c r="A112" s="44" t="s">
        <v>182</v>
      </c>
      <c r="B112" s="71">
        <v>0</v>
      </c>
      <c r="C112" s="72">
        <v>0</v>
      </c>
      <c r="D112" s="72">
        <v>0</v>
      </c>
      <c r="E112" s="72">
        <v>0</v>
      </c>
      <c r="F112" s="72">
        <v>0</v>
      </c>
      <c r="G112" s="73">
        <v>0</v>
      </c>
      <c r="H112" s="74">
        <v>0</v>
      </c>
    </row>
    <row r="113" spans="1:8" ht="11.25" hidden="1">
      <c r="A113" s="44" t="s">
        <v>110</v>
      </c>
      <c r="B113" s="88">
        <v>0</v>
      </c>
      <c r="C113" s="66">
        <v>0</v>
      </c>
      <c r="D113" s="66">
        <v>0</v>
      </c>
      <c r="E113" s="66">
        <v>0</v>
      </c>
      <c r="F113" s="66">
        <v>0</v>
      </c>
      <c r="G113" s="67">
        <v>0</v>
      </c>
      <c r="H113" s="65">
        <v>0</v>
      </c>
    </row>
    <row r="114" spans="1:8" ht="11.25" hidden="1">
      <c r="A114" s="44" t="s">
        <v>181</v>
      </c>
      <c r="B114" s="71">
        <v>0</v>
      </c>
      <c r="C114" s="72">
        <v>0</v>
      </c>
      <c r="D114" s="72">
        <v>0</v>
      </c>
      <c r="E114" s="72">
        <v>0</v>
      </c>
      <c r="F114" s="72">
        <v>0</v>
      </c>
      <c r="G114" s="73">
        <v>0</v>
      </c>
      <c r="H114" s="74">
        <v>0</v>
      </c>
    </row>
    <row r="115" spans="1:8" ht="11.25" hidden="1">
      <c r="A115" s="44" t="s">
        <v>182</v>
      </c>
      <c r="B115" s="71">
        <v>0</v>
      </c>
      <c r="C115" s="72">
        <v>0</v>
      </c>
      <c r="D115" s="72">
        <v>0</v>
      </c>
      <c r="E115" s="72">
        <v>0</v>
      </c>
      <c r="F115" s="72">
        <v>0</v>
      </c>
      <c r="G115" s="73">
        <v>0</v>
      </c>
      <c r="H115" s="74">
        <v>0</v>
      </c>
    </row>
    <row r="116" spans="1:8" ht="11.25">
      <c r="A116" s="44" t="s">
        <v>170</v>
      </c>
      <c r="B116" s="88">
        <v>201.67</v>
      </c>
      <c r="C116" s="66">
        <v>-139.07999999999998</v>
      </c>
      <c r="D116" s="66">
        <v>-849.59</v>
      </c>
      <c r="E116" s="66">
        <v>0</v>
      </c>
      <c r="F116" s="66">
        <v>-0.95</v>
      </c>
      <c r="G116" s="67">
        <v>711.46</v>
      </c>
      <c r="H116" s="65">
        <v>62.59</v>
      </c>
    </row>
    <row r="117" spans="1:8" ht="11.25">
      <c r="A117" s="44" t="s">
        <v>181</v>
      </c>
      <c r="B117" s="71">
        <v>201.67</v>
      </c>
      <c r="C117" s="72">
        <v>-139.07999999999998</v>
      </c>
      <c r="D117" s="72">
        <v>-849.59</v>
      </c>
      <c r="E117" s="72">
        <v>0</v>
      </c>
      <c r="F117" s="72">
        <v>-0.95</v>
      </c>
      <c r="G117" s="73">
        <v>711.46</v>
      </c>
      <c r="H117" s="74">
        <v>62.59</v>
      </c>
    </row>
    <row r="118" spans="1:8" ht="11.25" hidden="1">
      <c r="A118" s="44" t="s">
        <v>182</v>
      </c>
      <c r="B118" s="71">
        <v>0</v>
      </c>
      <c r="C118" s="72">
        <v>0</v>
      </c>
      <c r="D118" s="72">
        <v>0</v>
      </c>
      <c r="E118" s="72">
        <v>0</v>
      </c>
      <c r="F118" s="72">
        <v>0</v>
      </c>
      <c r="G118" s="73">
        <v>0</v>
      </c>
      <c r="H118" s="74">
        <v>0</v>
      </c>
    </row>
    <row r="119" spans="1:8" ht="11.25" hidden="1">
      <c r="A119" s="44" t="s">
        <v>171</v>
      </c>
      <c r="B119" s="88">
        <v>0</v>
      </c>
      <c r="C119" s="66">
        <v>0</v>
      </c>
      <c r="D119" s="66">
        <v>0</v>
      </c>
      <c r="E119" s="66">
        <v>0</v>
      </c>
      <c r="F119" s="66">
        <v>0</v>
      </c>
      <c r="G119" s="67">
        <v>0</v>
      </c>
      <c r="H119" s="65">
        <v>0</v>
      </c>
    </row>
    <row r="120" spans="1:8" ht="11.25" hidden="1">
      <c r="A120" s="44" t="s">
        <v>183</v>
      </c>
      <c r="B120" s="71">
        <v>0</v>
      </c>
      <c r="C120" s="72">
        <v>0</v>
      </c>
      <c r="D120" s="72">
        <v>0</v>
      </c>
      <c r="E120" s="72">
        <v>0</v>
      </c>
      <c r="F120" s="72">
        <v>0</v>
      </c>
      <c r="G120" s="73">
        <v>0</v>
      </c>
      <c r="H120" s="74">
        <v>0</v>
      </c>
    </row>
    <row r="121" spans="1:8" ht="11.25" hidden="1">
      <c r="A121" s="44" t="s">
        <v>184</v>
      </c>
      <c r="B121" s="71">
        <v>0</v>
      </c>
      <c r="C121" s="72">
        <v>0</v>
      </c>
      <c r="D121" s="72">
        <v>0</v>
      </c>
      <c r="E121" s="72">
        <v>0</v>
      </c>
      <c r="F121" s="72">
        <v>0</v>
      </c>
      <c r="G121" s="73">
        <v>0</v>
      </c>
      <c r="H121" s="74">
        <v>0</v>
      </c>
    </row>
    <row r="122" spans="1:8" ht="22.5">
      <c r="A122" s="44" t="s">
        <v>418</v>
      </c>
      <c r="B122" s="88">
        <v>201.67</v>
      </c>
      <c r="C122" s="66">
        <v>-139.07999999999998</v>
      </c>
      <c r="D122" s="66">
        <v>-849.59</v>
      </c>
      <c r="E122" s="66">
        <v>0</v>
      </c>
      <c r="F122" s="66">
        <v>-0.95</v>
      </c>
      <c r="G122" s="67">
        <v>711.46</v>
      </c>
      <c r="H122" s="65">
        <v>62.59</v>
      </c>
    </row>
    <row r="123" spans="1:8" ht="11.25">
      <c r="A123" s="44" t="s">
        <v>183</v>
      </c>
      <c r="B123" s="71">
        <v>201.67</v>
      </c>
      <c r="C123" s="72">
        <v>-139.07999999999998</v>
      </c>
      <c r="D123" s="72">
        <v>-849.59</v>
      </c>
      <c r="E123" s="72">
        <v>0</v>
      </c>
      <c r="F123" s="72">
        <v>-0.95</v>
      </c>
      <c r="G123" s="73">
        <v>711.46</v>
      </c>
      <c r="H123" s="74">
        <v>62.59</v>
      </c>
    </row>
    <row r="124" spans="1:8" ht="11.25" hidden="1">
      <c r="A124" s="44" t="s">
        <v>184</v>
      </c>
      <c r="B124" s="71">
        <v>0</v>
      </c>
      <c r="C124" s="72">
        <v>0</v>
      </c>
      <c r="D124" s="72">
        <v>0</v>
      </c>
      <c r="E124" s="72">
        <v>0</v>
      </c>
      <c r="F124" s="72">
        <v>0</v>
      </c>
      <c r="G124" s="73">
        <v>0</v>
      </c>
      <c r="H124" s="74">
        <v>0</v>
      </c>
    </row>
    <row r="125" spans="1:8" ht="11.25">
      <c r="A125" s="42" t="s">
        <v>206</v>
      </c>
      <c r="B125" s="90">
        <v>149.93</v>
      </c>
      <c r="C125" s="69">
        <v>4.569999999999999</v>
      </c>
      <c r="D125" s="69">
        <v>4.569999999999999</v>
      </c>
      <c r="E125" s="69">
        <v>0</v>
      </c>
      <c r="F125" s="69">
        <v>0</v>
      </c>
      <c r="G125" s="70">
        <v>0</v>
      </c>
      <c r="H125" s="68">
        <v>154.5</v>
      </c>
    </row>
    <row r="126" spans="1:8" ht="11.25" hidden="1">
      <c r="A126" s="44" t="s">
        <v>167</v>
      </c>
      <c r="B126" s="91">
        <v>0</v>
      </c>
      <c r="C126" s="66">
        <v>0</v>
      </c>
      <c r="D126" s="66">
        <v>0</v>
      </c>
      <c r="E126" s="66">
        <v>0</v>
      </c>
      <c r="F126" s="66">
        <v>0</v>
      </c>
      <c r="G126" s="67">
        <v>0</v>
      </c>
      <c r="H126" s="65">
        <v>0</v>
      </c>
    </row>
    <row r="127" spans="1:8" ht="22.5" hidden="1">
      <c r="A127" s="44" t="s">
        <v>207</v>
      </c>
      <c r="B127" s="92">
        <v>0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5">
        <v>0</v>
      </c>
    </row>
    <row r="128" spans="1:8" ht="11.25" hidden="1">
      <c r="A128" s="44" t="s">
        <v>208</v>
      </c>
      <c r="B128" s="92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5">
        <v>0</v>
      </c>
    </row>
    <row r="129" spans="1:8" ht="11.25" hidden="1">
      <c r="A129" s="44" t="s">
        <v>209</v>
      </c>
      <c r="B129" s="92">
        <v>0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5">
        <v>0</v>
      </c>
    </row>
    <row r="130" spans="1:8" ht="11.25" hidden="1">
      <c r="A130" s="44" t="s">
        <v>168</v>
      </c>
      <c r="B130" s="88">
        <v>0</v>
      </c>
      <c r="C130" s="66">
        <v>0</v>
      </c>
      <c r="D130" s="66">
        <v>0</v>
      </c>
      <c r="E130" s="66">
        <v>0</v>
      </c>
      <c r="F130" s="66">
        <v>0</v>
      </c>
      <c r="G130" s="67">
        <v>0</v>
      </c>
      <c r="H130" s="65">
        <v>0</v>
      </c>
    </row>
    <row r="131" spans="1:8" ht="22.5" hidden="1">
      <c r="A131" s="44" t="s">
        <v>207</v>
      </c>
      <c r="B131" s="92">
        <v>0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5">
        <v>0</v>
      </c>
    </row>
    <row r="132" spans="1:8" ht="11.25" hidden="1">
      <c r="A132" s="44" t="s">
        <v>208</v>
      </c>
      <c r="B132" s="92">
        <v>0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5">
        <v>0</v>
      </c>
    </row>
    <row r="133" spans="1:8" ht="11.25" hidden="1">
      <c r="A133" s="44" t="s">
        <v>209</v>
      </c>
      <c r="B133" s="92">
        <v>0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65">
        <v>0</v>
      </c>
    </row>
    <row r="134" spans="1:8" ht="22.5">
      <c r="A134" s="44" t="s">
        <v>169</v>
      </c>
      <c r="B134" s="88">
        <v>15.03</v>
      </c>
      <c r="C134" s="66">
        <v>1.2599999999999998</v>
      </c>
      <c r="D134" s="66">
        <v>1.2599999999999998</v>
      </c>
      <c r="E134" s="66">
        <v>0</v>
      </c>
      <c r="F134" s="66">
        <v>0</v>
      </c>
      <c r="G134" s="67">
        <v>0</v>
      </c>
      <c r="H134" s="65">
        <v>16.290000000000003</v>
      </c>
    </row>
    <row r="135" spans="1:8" ht="11.25">
      <c r="A135" s="44" t="s">
        <v>181</v>
      </c>
      <c r="B135" s="71">
        <v>0.04</v>
      </c>
      <c r="C135" s="72">
        <v>-0.01</v>
      </c>
      <c r="D135" s="72">
        <v>-0.01</v>
      </c>
      <c r="E135" s="72">
        <v>0</v>
      </c>
      <c r="F135" s="72">
        <v>0</v>
      </c>
      <c r="G135" s="73">
        <v>0</v>
      </c>
      <c r="H135" s="74">
        <v>0.03</v>
      </c>
    </row>
    <row r="136" spans="1:8" ht="11.25">
      <c r="A136" s="44" t="s">
        <v>182</v>
      </c>
      <c r="B136" s="71">
        <v>14.99</v>
      </c>
      <c r="C136" s="72">
        <v>1.2699999999999996</v>
      </c>
      <c r="D136" s="72">
        <v>1.2699999999999996</v>
      </c>
      <c r="E136" s="72">
        <v>0</v>
      </c>
      <c r="F136" s="72">
        <v>0</v>
      </c>
      <c r="G136" s="73">
        <v>0</v>
      </c>
      <c r="H136" s="74">
        <v>16.26</v>
      </c>
    </row>
    <row r="137" spans="1:8" ht="11.25" hidden="1">
      <c r="A137" s="44" t="s">
        <v>110</v>
      </c>
      <c r="B137" s="88">
        <v>0</v>
      </c>
      <c r="C137" s="66">
        <v>0</v>
      </c>
      <c r="D137" s="66">
        <v>0</v>
      </c>
      <c r="E137" s="66">
        <v>0</v>
      </c>
      <c r="F137" s="66">
        <v>0</v>
      </c>
      <c r="G137" s="67">
        <v>0</v>
      </c>
      <c r="H137" s="65">
        <v>0</v>
      </c>
    </row>
    <row r="138" spans="1:8" ht="22.5" hidden="1">
      <c r="A138" s="44" t="s">
        <v>207</v>
      </c>
      <c r="B138" s="92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5">
        <v>0</v>
      </c>
    </row>
    <row r="139" spans="1:8" ht="11.25" hidden="1">
      <c r="A139" s="44" t="s">
        <v>208</v>
      </c>
      <c r="B139" s="92">
        <v>0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5">
        <v>0</v>
      </c>
    </row>
    <row r="140" spans="1:8" ht="11.25" hidden="1">
      <c r="A140" s="44" t="s">
        <v>209</v>
      </c>
      <c r="B140" s="92">
        <v>0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5">
        <v>0</v>
      </c>
    </row>
    <row r="141" spans="1:8" ht="11.25">
      <c r="A141" s="44" t="s">
        <v>170</v>
      </c>
      <c r="B141" s="88">
        <v>134.9</v>
      </c>
      <c r="C141" s="66">
        <v>3.3099999999999996</v>
      </c>
      <c r="D141" s="66">
        <v>3.3099999999999996</v>
      </c>
      <c r="E141" s="66">
        <v>0</v>
      </c>
      <c r="F141" s="66">
        <v>0</v>
      </c>
      <c r="G141" s="67">
        <v>0</v>
      </c>
      <c r="H141" s="65">
        <v>138.21</v>
      </c>
    </row>
    <row r="142" spans="1:8" ht="11.25">
      <c r="A142" s="44" t="s">
        <v>181</v>
      </c>
      <c r="B142" s="71">
        <v>10.29</v>
      </c>
      <c r="C142" s="72">
        <v>0.65</v>
      </c>
      <c r="D142" s="72">
        <v>0.65</v>
      </c>
      <c r="E142" s="72">
        <v>0</v>
      </c>
      <c r="F142" s="72">
        <v>0</v>
      </c>
      <c r="G142" s="73">
        <v>0</v>
      </c>
      <c r="H142" s="74">
        <v>10.94</v>
      </c>
    </row>
    <row r="143" spans="1:8" ht="11.25">
      <c r="A143" s="44" t="s">
        <v>182</v>
      </c>
      <c r="B143" s="71">
        <v>124.61</v>
      </c>
      <c r="C143" s="72">
        <v>2.66</v>
      </c>
      <c r="D143" s="72">
        <v>2.66</v>
      </c>
      <c r="E143" s="72">
        <v>0</v>
      </c>
      <c r="F143" s="72">
        <v>0</v>
      </c>
      <c r="G143" s="73">
        <v>0</v>
      </c>
      <c r="H143" s="74">
        <v>127.27</v>
      </c>
    </row>
    <row r="144" spans="1:8" ht="11.25" hidden="1">
      <c r="A144" s="44" t="s">
        <v>171</v>
      </c>
      <c r="B144" s="88">
        <v>0</v>
      </c>
      <c r="C144" s="66">
        <v>0</v>
      </c>
      <c r="D144" s="66">
        <v>0</v>
      </c>
      <c r="E144" s="66">
        <v>0</v>
      </c>
      <c r="F144" s="66">
        <v>0</v>
      </c>
      <c r="G144" s="67">
        <v>0</v>
      </c>
      <c r="H144" s="65">
        <v>0</v>
      </c>
    </row>
    <row r="145" spans="1:8" ht="11.25" hidden="1">
      <c r="A145" s="44" t="s">
        <v>183</v>
      </c>
      <c r="B145" s="71">
        <v>0</v>
      </c>
      <c r="C145" s="72">
        <v>0</v>
      </c>
      <c r="D145" s="72">
        <v>0</v>
      </c>
      <c r="E145" s="72">
        <v>0</v>
      </c>
      <c r="F145" s="72">
        <v>0</v>
      </c>
      <c r="G145" s="73">
        <v>0</v>
      </c>
      <c r="H145" s="74">
        <v>0</v>
      </c>
    </row>
    <row r="146" spans="1:8" ht="11.25" hidden="1">
      <c r="A146" s="44" t="s">
        <v>184</v>
      </c>
      <c r="B146" s="71">
        <v>0</v>
      </c>
      <c r="C146" s="72">
        <v>0</v>
      </c>
      <c r="D146" s="72">
        <v>0</v>
      </c>
      <c r="E146" s="72">
        <v>0</v>
      </c>
      <c r="F146" s="72">
        <v>0</v>
      </c>
      <c r="G146" s="73">
        <v>0</v>
      </c>
      <c r="H146" s="74">
        <v>0</v>
      </c>
    </row>
    <row r="147" spans="1:8" ht="22.5">
      <c r="A147" s="44" t="s">
        <v>418</v>
      </c>
      <c r="B147" s="88">
        <v>134.9</v>
      </c>
      <c r="C147" s="66">
        <v>3.3099999999999996</v>
      </c>
      <c r="D147" s="66">
        <v>3.3099999999999996</v>
      </c>
      <c r="E147" s="66">
        <v>0</v>
      </c>
      <c r="F147" s="66">
        <v>0</v>
      </c>
      <c r="G147" s="67">
        <v>0</v>
      </c>
      <c r="H147" s="65">
        <v>138.21</v>
      </c>
    </row>
    <row r="148" spans="1:8" ht="11.25">
      <c r="A148" s="44" t="s">
        <v>183</v>
      </c>
      <c r="B148" s="71">
        <v>10.29</v>
      </c>
      <c r="C148" s="72">
        <v>0.65</v>
      </c>
      <c r="D148" s="72">
        <v>0.65</v>
      </c>
      <c r="E148" s="72">
        <v>0</v>
      </c>
      <c r="F148" s="72">
        <v>0</v>
      </c>
      <c r="G148" s="73">
        <v>0</v>
      </c>
      <c r="H148" s="74">
        <v>10.94</v>
      </c>
    </row>
    <row r="149" spans="1:8" ht="11.25">
      <c r="A149" s="44" t="s">
        <v>184</v>
      </c>
      <c r="B149" s="71">
        <v>124.61</v>
      </c>
      <c r="C149" s="72">
        <v>2.66</v>
      </c>
      <c r="D149" s="72">
        <v>2.66</v>
      </c>
      <c r="E149" s="72">
        <v>0</v>
      </c>
      <c r="F149" s="72">
        <v>0</v>
      </c>
      <c r="G149" s="73">
        <v>0</v>
      </c>
      <c r="H149" s="74">
        <v>127.27</v>
      </c>
    </row>
    <row r="150" spans="1:8" ht="22.5" hidden="1">
      <c r="A150" s="42" t="s">
        <v>384</v>
      </c>
      <c r="B150" s="87">
        <v>0</v>
      </c>
      <c r="C150" s="69">
        <v>0</v>
      </c>
      <c r="D150" s="69">
        <v>0</v>
      </c>
      <c r="E150" s="69">
        <v>0</v>
      </c>
      <c r="F150" s="69">
        <v>0</v>
      </c>
      <c r="G150" s="70">
        <v>0</v>
      </c>
      <c r="H150" s="68">
        <v>0</v>
      </c>
    </row>
    <row r="151" spans="1:8" ht="11.25" hidden="1">
      <c r="A151" s="44" t="s">
        <v>224</v>
      </c>
      <c r="B151" s="71">
        <v>0</v>
      </c>
      <c r="C151" s="72">
        <v>0</v>
      </c>
      <c r="D151" s="72">
        <v>0</v>
      </c>
      <c r="E151" s="72">
        <v>0</v>
      </c>
      <c r="F151" s="72">
        <v>0</v>
      </c>
      <c r="G151" s="73">
        <v>0</v>
      </c>
      <c r="H151" s="74">
        <v>0</v>
      </c>
    </row>
    <row r="152" spans="1:8" ht="11.25" hidden="1">
      <c r="A152" s="44" t="s">
        <v>212</v>
      </c>
      <c r="B152" s="71">
        <v>0</v>
      </c>
      <c r="C152" s="72">
        <v>0</v>
      </c>
      <c r="D152" s="72">
        <v>0</v>
      </c>
      <c r="E152" s="72">
        <v>0</v>
      </c>
      <c r="F152" s="72">
        <v>0</v>
      </c>
      <c r="G152" s="73">
        <v>0</v>
      </c>
      <c r="H152" s="74">
        <v>0</v>
      </c>
    </row>
    <row r="153" spans="1:8" ht="22.5" hidden="1">
      <c r="A153" s="44" t="s">
        <v>213</v>
      </c>
      <c r="B153" s="71">
        <v>0</v>
      </c>
      <c r="C153" s="72">
        <v>0</v>
      </c>
      <c r="D153" s="72">
        <v>0</v>
      </c>
      <c r="E153" s="72">
        <v>0</v>
      </c>
      <c r="F153" s="72">
        <v>0</v>
      </c>
      <c r="G153" s="73">
        <v>0</v>
      </c>
      <c r="H153" s="74">
        <v>0</v>
      </c>
    </row>
    <row r="154" spans="1:8" ht="11.25" hidden="1">
      <c r="A154" s="44" t="s">
        <v>214</v>
      </c>
      <c r="B154" s="71">
        <v>0</v>
      </c>
      <c r="C154" s="72">
        <v>0</v>
      </c>
      <c r="D154" s="72">
        <v>0</v>
      </c>
      <c r="E154" s="72">
        <v>0</v>
      </c>
      <c r="F154" s="72">
        <v>0</v>
      </c>
      <c r="G154" s="73">
        <v>0</v>
      </c>
      <c r="H154" s="74">
        <v>0</v>
      </c>
    </row>
    <row r="155" spans="1:8" ht="11.25" hidden="1">
      <c r="A155" s="44" t="s">
        <v>215</v>
      </c>
      <c r="B155" s="71">
        <v>0</v>
      </c>
      <c r="C155" s="72">
        <v>0</v>
      </c>
      <c r="D155" s="72">
        <v>0</v>
      </c>
      <c r="E155" s="72">
        <v>0</v>
      </c>
      <c r="F155" s="72">
        <v>0</v>
      </c>
      <c r="G155" s="73">
        <v>0</v>
      </c>
      <c r="H155" s="74">
        <v>0</v>
      </c>
    </row>
    <row r="156" spans="1:8" ht="11.25" hidden="1">
      <c r="A156" s="44" t="s">
        <v>216</v>
      </c>
      <c r="B156" s="71">
        <v>0</v>
      </c>
      <c r="C156" s="72">
        <v>0</v>
      </c>
      <c r="D156" s="72">
        <v>0</v>
      </c>
      <c r="E156" s="72">
        <v>0</v>
      </c>
      <c r="F156" s="72">
        <v>0</v>
      </c>
      <c r="G156" s="73">
        <v>0</v>
      </c>
      <c r="H156" s="74">
        <v>0</v>
      </c>
    </row>
    <row r="157" spans="1:8" ht="22.5" hidden="1">
      <c r="A157" s="44" t="s">
        <v>420</v>
      </c>
      <c r="B157" s="71">
        <v>0</v>
      </c>
      <c r="C157" s="72">
        <v>0</v>
      </c>
      <c r="D157" s="72">
        <v>0</v>
      </c>
      <c r="E157" s="72">
        <v>0</v>
      </c>
      <c r="F157" s="72">
        <v>0</v>
      </c>
      <c r="G157" s="73">
        <v>0</v>
      </c>
      <c r="H157" s="74">
        <v>0</v>
      </c>
    </row>
    <row r="158" spans="1:8" ht="22.5" hidden="1">
      <c r="A158" s="44" t="s">
        <v>218</v>
      </c>
      <c r="B158" s="88">
        <v>0</v>
      </c>
      <c r="C158" s="66">
        <v>0</v>
      </c>
      <c r="D158" s="66">
        <v>0</v>
      </c>
      <c r="E158" s="66">
        <v>0</v>
      </c>
      <c r="F158" s="66">
        <v>0</v>
      </c>
      <c r="G158" s="67">
        <v>0</v>
      </c>
      <c r="H158" s="65">
        <v>0</v>
      </c>
    </row>
    <row r="159" spans="1:8" ht="22.5" hidden="1">
      <c r="A159" s="44" t="s">
        <v>385</v>
      </c>
      <c r="B159" s="88">
        <v>0</v>
      </c>
      <c r="C159" s="66">
        <v>0</v>
      </c>
      <c r="D159" s="66">
        <v>0</v>
      </c>
      <c r="E159" s="66">
        <v>0</v>
      </c>
      <c r="F159" s="66">
        <v>0</v>
      </c>
      <c r="G159" s="67">
        <v>0</v>
      </c>
      <c r="H159" s="65">
        <v>0</v>
      </c>
    </row>
    <row r="160" spans="1:8" ht="11.25" hidden="1">
      <c r="A160" s="44" t="s">
        <v>220</v>
      </c>
      <c r="B160" s="88">
        <v>0</v>
      </c>
      <c r="C160" s="66">
        <v>0</v>
      </c>
      <c r="D160" s="66">
        <v>0</v>
      </c>
      <c r="E160" s="66">
        <v>0</v>
      </c>
      <c r="F160" s="66">
        <v>0</v>
      </c>
      <c r="G160" s="67">
        <v>0</v>
      </c>
      <c r="H160" s="65">
        <v>0</v>
      </c>
    </row>
    <row r="161" spans="1:8" ht="33.75" hidden="1">
      <c r="A161" s="44" t="s">
        <v>221</v>
      </c>
      <c r="B161" s="88">
        <v>0</v>
      </c>
      <c r="C161" s="66">
        <v>0</v>
      </c>
      <c r="D161" s="66">
        <v>0</v>
      </c>
      <c r="E161" s="66">
        <v>0</v>
      </c>
      <c r="F161" s="66">
        <v>0</v>
      </c>
      <c r="G161" s="67">
        <v>0</v>
      </c>
      <c r="H161" s="65">
        <v>0</v>
      </c>
    </row>
    <row r="162" spans="1:8" ht="22.5" hidden="1">
      <c r="A162" s="44" t="s">
        <v>222</v>
      </c>
      <c r="B162" s="88">
        <v>0</v>
      </c>
      <c r="C162" s="66">
        <v>0</v>
      </c>
      <c r="D162" s="66">
        <v>0</v>
      </c>
      <c r="E162" s="66">
        <v>0</v>
      </c>
      <c r="F162" s="66">
        <v>0</v>
      </c>
      <c r="G162" s="67">
        <v>0</v>
      </c>
      <c r="H162" s="65">
        <v>0</v>
      </c>
    </row>
    <row r="163" spans="1:8" ht="22.5" hidden="1">
      <c r="A163" s="44" t="s">
        <v>386</v>
      </c>
      <c r="B163" s="88">
        <v>0</v>
      </c>
      <c r="C163" s="66">
        <v>0</v>
      </c>
      <c r="D163" s="66">
        <v>0</v>
      </c>
      <c r="E163" s="66">
        <v>0</v>
      </c>
      <c r="F163" s="66">
        <v>0</v>
      </c>
      <c r="G163" s="67">
        <v>0</v>
      </c>
      <c r="H163" s="65">
        <v>0</v>
      </c>
    </row>
    <row r="164" spans="1:8" ht="11.25">
      <c r="A164" s="42" t="s">
        <v>225</v>
      </c>
      <c r="B164" s="87">
        <v>668.95</v>
      </c>
      <c r="C164" s="69">
        <v>-136.73000000000005</v>
      </c>
      <c r="D164" s="69">
        <v>-120.72</v>
      </c>
      <c r="E164" s="69">
        <v>0</v>
      </c>
      <c r="F164" s="69">
        <v>-16.010000000000037</v>
      </c>
      <c r="G164" s="70">
        <v>0</v>
      </c>
      <c r="H164" s="68">
        <v>532.22</v>
      </c>
    </row>
    <row r="165" spans="1:8" ht="11.25" hidden="1">
      <c r="A165" s="44" t="s">
        <v>167</v>
      </c>
      <c r="B165" s="88">
        <v>0</v>
      </c>
      <c r="C165" s="66">
        <v>0</v>
      </c>
      <c r="D165" s="66">
        <v>0</v>
      </c>
      <c r="E165" s="66">
        <v>0</v>
      </c>
      <c r="F165" s="66">
        <v>0</v>
      </c>
      <c r="G165" s="67">
        <v>0</v>
      </c>
      <c r="H165" s="65">
        <v>0</v>
      </c>
    </row>
    <row r="166" spans="1:8" ht="11.25" hidden="1">
      <c r="A166" s="44" t="s">
        <v>181</v>
      </c>
      <c r="B166" s="71">
        <v>0</v>
      </c>
      <c r="C166" s="72">
        <v>0</v>
      </c>
      <c r="D166" s="72">
        <v>0</v>
      </c>
      <c r="E166" s="72">
        <v>0</v>
      </c>
      <c r="F166" s="72">
        <v>0</v>
      </c>
      <c r="G166" s="73">
        <v>0</v>
      </c>
      <c r="H166" s="74">
        <v>0</v>
      </c>
    </row>
    <row r="167" spans="1:8" ht="11.25" hidden="1">
      <c r="A167" s="44" t="s">
        <v>182</v>
      </c>
      <c r="B167" s="71">
        <v>0</v>
      </c>
      <c r="C167" s="72">
        <v>0</v>
      </c>
      <c r="D167" s="72">
        <v>0</v>
      </c>
      <c r="E167" s="72">
        <v>0</v>
      </c>
      <c r="F167" s="72">
        <v>0</v>
      </c>
      <c r="G167" s="73">
        <v>0</v>
      </c>
      <c r="H167" s="74">
        <v>0</v>
      </c>
    </row>
    <row r="168" spans="1:8" ht="11.25" hidden="1">
      <c r="A168" s="44" t="s">
        <v>168</v>
      </c>
      <c r="B168" s="88">
        <v>0</v>
      </c>
      <c r="C168" s="66">
        <v>0</v>
      </c>
      <c r="D168" s="66">
        <v>0</v>
      </c>
      <c r="E168" s="66">
        <v>0</v>
      </c>
      <c r="F168" s="66">
        <v>0</v>
      </c>
      <c r="G168" s="67">
        <v>0</v>
      </c>
      <c r="H168" s="65">
        <v>0</v>
      </c>
    </row>
    <row r="169" spans="1:8" ht="11.25" hidden="1">
      <c r="A169" s="44" t="s">
        <v>181</v>
      </c>
      <c r="B169" s="71">
        <v>0</v>
      </c>
      <c r="C169" s="72">
        <v>0</v>
      </c>
      <c r="D169" s="72">
        <v>0</v>
      </c>
      <c r="E169" s="72">
        <v>0</v>
      </c>
      <c r="F169" s="72">
        <v>0</v>
      </c>
      <c r="G169" s="73">
        <v>0</v>
      </c>
      <c r="H169" s="74">
        <v>0</v>
      </c>
    </row>
    <row r="170" spans="1:8" ht="11.25" hidden="1">
      <c r="A170" s="44" t="s">
        <v>182</v>
      </c>
      <c r="B170" s="71">
        <v>0</v>
      </c>
      <c r="C170" s="72">
        <v>0</v>
      </c>
      <c r="D170" s="72">
        <v>0</v>
      </c>
      <c r="E170" s="72">
        <v>0</v>
      </c>
      <c r="F170" s="72">
        <v>0</v>
      </c>
      <c r="G170" s="73">
        <v>0</v>
      </c>
      <c r="H170" s="74">
        <v>0</v>
      </c>
    </row>
    <row r="171" spans="1:8" ht="22.5" hidden="1">
      <c r="A171" s="44" t="s">
        <v>169</v>
      </c>
      <c r="B171" s="88">
        <v>0</v>
      </c>
      <c r="C171" s="66">
        <v>0</v>
      </c>
      <c r="D171" s="66">
        <v>0</v>
      </c>
      <c r="E171" s="66">
        <v>0</v>
      </c>
      <c r="F171" s="66">
        <v>0</v>
      </c>
      <c r="G171" s="67">
        <v>0</v>
      </c>
      <c r="H171" s="65">
        <v>0</v>
      </c>
    </row>
    <row r="172" spans="1:8" ht="11.25" hidden="1">
      <c r="A172" s="44" t="s">
        <v>181</v>
      </c>
      <c r="B172" s="71">
        <v>0</v>
      </c>
      <c r="C172" s="72">
        <v>0</v>
      </c>
      <c r="D172" s="72">
        <v>0</v>
      </c>
      <c r="E172" s="72">
        <v>0</v>
      </c>
      <c r="F172" s="72">
        <v>0</v>
      </c>
      <c r="G172" s="73">
        <v>0</v>
      </c>
      <c r="H172" s="74">
        <v>0</v>
      </c>
    </row>
    <row r="173" spans="1:8" ht="11.25" hidden="1">
      <c r="A173" s="44" t="s">
        <v>182</v>
      </c>
      <c r="B173" s="71">
        <v>0</v>
      </c>
      <c r="C173" s="72">
        <v>0</v>
      </c>
      <c r="D173" s="72">
        <v>0</v>
      </c>
      <c r="E173" s="72">
        <v>0</v>
      </c>
      <c r="F173" s="72">
        <v>0</v>
      </c>
      <c r="G173" s="73">
        <v>0</v>
      </c>
      <c r="H173" s="74">
        <v>0</v>
      </c>
    </row>
    <row r="174" spans="1:8" ht="11.25" hidden="1">
      <c r="A174" s="44" t="s">
        <v>110</v>
      </c>
      <c r="B174" s="88">
        <v>0</v>
      </c>
      <c r="C174" s="66">
        <v>0</v>
      </c>
      <c r="D174" s="66">
        <v>0</v>
      </c>
      <c r="E174" s="66">
        <v>0</v>
      </c>
      <c r="F174" s="66">
        <v>0</v>
      </c>
      <c r="G174" s="67">
        <v>0</v>
      </c>
      <c r="H174" s="65">
        <v>0</v>
      </c>
    </row>
    <row r="175" spans="1:8" ht="11.25" hidden="1">
      <c r="A175" s="44" t="s">
        <v>181</v>
      </c>
      <c r="B175" s="71">
        <v>0</v>
      </c>
      <c r="C175" s="72">
        <v>0</v>
      </c>
      <c r="D175" s="72">
        <v>0</v>
      </c>
      <c r="E175" s="72">
        <v>0</v>
      </c>
      <c r="F175" s="72">
        <v>0</v>
      </c>
      <c r="G175" s="73">
        <v>0</v>
      </c>
      <c r="H175" s="74">
        <v>0</v>
      </c>
    </row>
    <row r="176" spans="1:8" ht="11.25" hidden="1">
      <c r="A176" s="44" t="s">
        <v>182</v>
      </c>
      <c r="B176" s="71">
        <v>0</v>
      </c>
      <c r="C176" s="72">
        <v>0</v>
      </c>
      <c r="D176" s="72">
        <v>0</v>
      </c>
      <c r="E176" s="72">
        <v>0</v>
      </c>
      <c r="F176" s="72">
        <v>0</v>
      </c>
      <c r="G176" s="73">
        <v>0</v>
      </c>
      <c r="H176" s="74">
        <v>0</v>
      </c>
    </row>
    <row r="177" spans="1:8" ht="11.25">
      <c r="A177" s="44" t="s">
        <v>170</v>
      </c>
      <c r="B177" s="88">
        <v>668.95</v>
      </c>
      <c r="C177" s="66">
        <v>-136.73000000000005</v>
      </c>
      <c r="D177" s="66">
        <v>-120.72</v>
      </c>
      <c r="E177" s="66">
        <v>0</v>
      </c>
      <c r="F177" s="66">
        <v>-16.010000000000037</v>
      </c>
      <c r="G177" s="67">
        <v>0</v>
      </c>
      <c r="H177" s="65">
        <v>532.22</v>
      </c>
    </row>
    <row r="178" spans="1:8" ht="11.25">
      <c r="A178" s="44" t="s">
        <v>181</v>
      </c>
      <c r="B178" s="71">
        <v>615.61</v>
      </c>
      <c r="C178" s="72">
        <v>-132.72000000000003</v>
      </c>
      <c r="D178" s="72">
        <v>-117.19999999999999</v>
      </c>
      <c r="E178" s="72">
        <v>0</v>
      </c>
      <c r="F178" s="72">
        <v>-15.520000000000046</v>
      </c>
      <c r="G178" s="73">
        <v>0</v>
      </c>
      <c r="H178" s="74">
        <v>482.89</v>
      </c>
    </row>
    <row r="179" spans="1:8" ht="11.25">
      <c r="A179" s="44" t="s">
        <v>182</v>
      </c>
      <c r="B179" s="71">
        <v>53.339999999999996</v>
      </c>
      <c r="C179" s="72">
        <v>-4.009999999999991</v>
      </c>
      <c r="D179" s="72">
        <v>-3.5199999999999996</v>
      </c>
      <c r="E179" s="72">
        <v>0</v>
      </c>
      <c r="F179" s="72">
        <v>-0.4899999999999913</v>
      </c>
      <c r="G179" s="73">
        <v>0</v>
      </c>
      <c r="H179" s="74">
        <v>49.330000000000005</v>
      </c>
    </row>
    <row r="180" spans="1:8" ht="11.25">
      <c r="A180" s="44" t="s">
        <v>171</v>
      </c>
      <c r="B180" s="88">
        <v>7.66</v>
      </c>
      <c r="C180" s="66">
        <v>-0.14999999999999947</v>
      </c>
      <c r="D180" s="66">
        <v>-0.15</v>
      </c>
      <c r="E180" s="66">
        <v>0</v>
      </c>
      <c r="F180" s="66">
        <v>4.2674197509029455E-16</v>
      </c>
      <c r="G180" s="67">
        <v>0</v>
      </c>
      <c r="H180" s="65">
        <v>7.510000000000001</v>
      </c>
    </row>
    <row r="181" spans="1:8" ht="11.25">
      <c r="A181" s="44" t="s">
        <v>183</v>
      </c>
      <c r="B181" s="71">
        <v>7.66</v>
      </c>
      <c r="C181" s="72">
        <v>-0.14999999999999947</v>
      </c>
      <c r="D181" s="72">
        <v>-0.15</v>
      </c>
      <c r="E181" s="72">
        <v>0</v>
      </c>
      <c r="F181" s="72">
        <v>4.2674197509029455E-16</v>
      </c>
      <c r="G181" s="73">
        <v>0</v>
      </c>
      <c r="H181" s="74">
        <v>7.510000000000001</v>
      </c>
    </row>
    <row r="182" spans="1:8" ht="11.25" hidden="1">
      <c r="A182" s="44" t="s">
        <v>184</v>
      </c>
      <c r="B182" s="71">
        <v>0</v>
      </c>
      <c r="C182" s="72">
        <v>0</v>
      </c>
      <c r="D182" s="72">
        <v>0</v>
      </c>
      <c r="E182" s="72">
        <v>0</v>
      </c>
      <c r="F182" s="72">
        <v>0</v>
      </c>
      <c r="G182" s="73">
        <v>0</v>
      </c>
      <c r="H182" s="74">
        <v>0</v>
      </c>
    </row>
    <row r="183" spans="1:8" ht="22.5">
      <c r="A183" s="44" t="s">
        <v>418</v>
      </c>
      <c r="B183" s="88">
        <v>661.2900000000001</v>
      </c>
      <c r="C183" s="66">
        <v>-136.58000000000004</v>
      </c>
      <c r="D183" s="66">
        <v>-120.57000000000001</v>
      </c>
      <c r="E183" s="66">
        <v>0</v>
      </c>
      <c r="F183" s="66">
        <v>-16.010000000000037</v>
      </c>
      <c r="G183" s="67">
        <v>0</v>
      </c>
      <c r="H183" s="65">
        <v>524.71</v>
      </c>
    </row>
    <row r="184" spans="1:8" ht="11.25">
      <c r="A184" s="44" t="s">
        <v>183</v>
      </c>
      <c r="B184" s="71">
        <v>607.95</v>
      </c>
      <c r="C184" s="72">
        <v>-132.57000000000005</v>
      </c>
      <c r="D184" s="72">
        <v>-117.05000000000001</v>
      </c>
      <c r="E184" s="72">
        <v>0</v>
      </c>
      <c r="F184" s="72">
        <v>-15.520000000000046</v>
      </c>
      <c r="G184" s="73">
        <v>0</v>
      </c>
      <c r="H184" s="74">
        <v>475.38</v>
      </c>
    </row>
    <row r="185" spans="1:8" ht="11.25">
      <c r="A185" s="44" t="s">
        <v>184</v>
      </c>
      <c r="B185" s="71">
        <v>53.339999999999996</v>
      </c>
      <c r="C185" s="72">
        <v>-4.009999999999991</v>
      </c>
      <c r="D185" s="72">
        <v>-3.5199999999999996</v>
      </c>
      <c r="E185" s="72">
        <v>0</v>
      </c>
      <c r="F185" s="72">
        <v>-0.4899999999999913</v>
      </c>
      <c r="G185" s="73">
        <v>0</v>
      </c>
      <c r="H185" s="74">
        <v>49.330000000000005</v>
      </c>
    </row>
    <row r="186" spans="1:8" ht="11.25">
      <c r="A186" s="42" t="s">
        <v>421</v>
      </c>
      <c r="B186" s="90">
        <v>9.02</v>
      </c>
      <c r="C186" s="69">
        <v>0</v>
      </c>
      <c r="D186" s="69">
        <v>0</v>
      </c>
      <c r="E186" s="69">
        <v>0</v>
      </c>
      <c r="F186" s="69">
        <v>0</v>
      </c>
      <c r="G186" s="70">
        <v>0</v>
      </c>
      <c r="H186" s="68">
        <v>9.02</v>
      </c>
    </row>
    <row r="187" spans="1:8" ht="11.25" hidden="1">
      <c r="A187" s="44" t="s">
        <v>167</v>
      </c>
      <c r="B187" s="91">
        <v>0</v>
      </c>
      <c r="C187" s="66">
        <v>0</v>
      </c>
      <c r="D187" s="66">
        <v>0</v>
      </c>
      <c r="E187" s="66">
        <v>0</v>
      </c>
      <c r="F187" s="66">
        <v>0</v>
      </c>
      <c r="G187" s="67">
        <v>0</v>
      </c>
      <c r="H187" s="65">
        <v>0</v>
      </c>
    </row>
    <row r="188" spans="1:8" ht="11.25" hidden="1">
      <c r="A188" s="44" t="s">
        <v>181</v>
      </c>
      <c r="B188" s="71">
        <v>0</v>
      </c>
      <c r="C188" s="72">
        <v>0</v>
      </c>
      <c r="D188" s="72">
        <v>0</v>
      </c>
      <c r="E188" s="72">
        <v>0</v>
      </c>
      <c r="F188" s="72">
        <v>0</v>
      </c>
      <c r="G188" s="73">
        <v>0</v>
      </c>
      <c r="H188" s="74">
        <v>0</v>
      </c>
    </row>
    <row r="189" spans="1:8" ht="11.25" hidden="1">
      <c r="A189" s="44" t="s">
        <v>182</v>
      </c>
      <c r="B189" s="71">
        <v>0</v>
      </c>
      <c r="C189" s="72">
        <v>0</v>
      </c>
      <c r="D189" s="72">
        <v>0</v>
      </c>
      <c r="E189" s="72">
        <v>0</v>
      </c>
      <c r="F189" s="72">
        <v>0</v>
      </c>
      <c r="G189" s="73">
        <v>0</v>
      </c>
      <c r="H189" s="74">
        <v>0</v>
      </c>
    </row>
    <row r="190" spans="1:8" ht="11.25" hidden="1">
      <c r="A190" s="44" t="s">
        <v>168</v>
      </c>
      <c r="B190" s="88">
        <v>0</v>
      </c>
      <c r="C190" s="66">
        <v>0</v>
      </c>
      <c r="D190" s="66">
        <v>0</v>
      </c>
      <c r="E190" s="66">
        <v>0</v>
      </c>
      <c r="F190" s="66">
        <v>0</v>
      </c>
      <c r="G190" s="67">
        <v>0</v>
      </c>
      <c r="H190" s="65">
        <v>0</v>
      </c>
    </row>
    <row r="191" spans="1:8" ht="12" customHeight="1" hidden="1">
      <c r="A191" s="44" t="s">
        <v>181</v>
      </c>
      <c r="B191" s="71">
        <v>0</v>
      </c>
      <c r="C191" s="72">
        <v>0</v>
      </c>
      <c r="D191" s="72">
        <v>0</v>
      </c>
      <c r="E191" s="72">
        <v>0</v>
      </c>
      <c r="F191" s="72">
        <v>0</v>
      </c>
      <c r="G191" s="73">
        <v>0</v>
      </c>
      <c r="H191" s="74">
        <v>0</v>
      </c>
    </row>
    <row r="192" spans="1:8" ht="11.25" hidden="1">
      <c r="A192" s="44" t="s">
        <v>182</v>
      </c>
      <c r="B192" s="71">
        <v>0</v>
      </c>
      <c r="C192" s="72">
        <v>0</v>
      </c>
      <c r="D192" s="72">
        <v>0</v>
      </c>
      <c r="E192" s="72">
        <v>0</v>
      </c>
      <c r="F192" s="72">
        <v>0</v>
      </c>
      <c r="G192" s="73">
        <v>0</v>
      </c>
      <c r="H192" s="74">
        <v>0</v>
      </c>
    </row>
    <row r="193" spans="1:8" ht="22.5" hidden="1">
      <c r="A193" s="44" t="s">
        <v>169</v>
      </c>
      <c r="B193" s="88">
        <v>0</v>
      </c>
      <c r="C193" s="66">
        <v>0</v>
      </c>
      <c r="D193" s="66">
        <v>0</v>
      </c>
      <c r="E193" s="66">
        <v>0</v>
      </c>
      <c r="F193" s="66">
        <v>0</v>
      </c>
      <c r="G193" s="67">
        <v>0</v>
      </c>
      <c r="H193" s="65">
        <v>0</v>
      </c>
    </row>
    <row r="194" spans="1:8" ht="11.25" hidden="1">
      <c r="A194" s="44" t="s">
        <v>181</v>
      </c>
      <c r="B194" s="71">
        <v>0</v>
      </c>
      <c r="C194" s="72">
        <v>0</v>
      </c>
      <c r="D194" s="72">
        <v>0</v>
      </c>
      <c r="E194" s="72">
        <v>0</v>
      </c>
      <c r="F194" s="72">
        <v>0</v>
      </c>
      <c r="G194" s="73">
        <v>0</v>
      </c>
      <c r="H194" s="74">
        <v>0</v>
      </c>
    </row>
    <row r="195" spans="1:8" ht="11.25" hidden="1">
      <c r="A195" s="44" t="s">
        <v>182</v>
      </c>
      <c r="B195" s="71">
        <v>0</v>
      </c>
      <c r="C195" s="72">
        <v>0</v>
      </c>
      <c r="D195" s="72">
        <v>0</v>
      </c>
      <c r="E195" s="72">
        <v>0</v>
      </c>
      <c r="F195" s="72">
        <v>0</v>
      </c>
      <c r="G195" s="73">
        <v>0</v>
      </c>
      <c r="H195" s="74">
        <v>0</v>
      </c>
    </row>
    <row r="196" spans="1:8" ht="11.25" hidden="1">
      <c r="A196" s="44" t="s">
        <v>110</v>
      </c>
      <c r="B196" s="88">
        <v>0</v>
      </c>
      <c r="C196" s="66">
        <v>0</v>
      </c>
      <c r="D196" s="66">
        <v>0</v>
      </c>
      <c r="E196" s="66">
        <v>0</v>
      </c>
      <c r="F196" s="66">
        <v>0</v>
      </c>
      <c r="G196" s="67">
        <v>0</v>
      </c>
      <c r="H196" s="65">
        <v>0</v>
      </c>
    </row>
    <row r="197" spans="1:8" ht="11.25" hidden="1">
      <c r="A197" s="44" t="s">
        <v>181</v>
      </c>
      <c r="B197" s="71">
        <v>0</v>
      </c>
      <c r="C197" s="72">
        <v>0</v>
      </c>
      <c r="D197" s="72">
        <v>0</v>
      </c>
      <c r="E197" s="72">
        <v>0</v>
      </c>
      <c r="F197" s="72">
        <v>0</v>
      </c>
      <c r="G197" s="73">
        <v>0</v>
      </c>
      <c r="H197" s="74">
        <v>0</v>
      </c>
    </row>
    <row r="198" spans="1:8" ht="11.25" hidden="1">
      <c r="A198" s="44" t="s">
        <v>182</v>
      </c>
      <c r="B198" s="71">
        <v>0</v>
      </c>
      <c r="C198" s="72">
        <v>0</v>
      </c>
      <c r="D198" s="72">
        <v>0</v>
      </c>
      <c r="E198" s="72">
        <v>0</v>
      </c>
      <c r="F198" s="72">
        <v>0</v>
      </c>
      <c r="G198" s="73">
        <v>0</v>
      </c>
      <c r="H198" s="74">
        <v>0</v>
      </c>
    </row>
    <row r="199" spans="1:8" ht="11.25">
      <c r="A199" s="44" t="s">
        <v>170</v>
      </c>
      <c r="B199" s="88">
        <v>9.02</v>
      </c>
      <c r="C199" s="66">
        <v>0</v>
      </c>
      <c r="D199" s="66">
        <v>0</v>
      </c>
      <c r="E199" s="66">
        <v>0</v>
      </c>
      <c r="F199" s="66">
        <v>0</v>
      </c>
      <c r="G199" s="67">
        <v>0</v>
      </c>
      <c r="H199" s="65">
        <v>9.02</v>
      </c>
    </row>
    <row r="200" spans="1:8" ht="11.25" hidden="1">
      <c r="A200" s="44" t="s">
        <v>181</v>
      </c>
      <c r="B200" s="71">
        <v>0</v>
      </c>
      <c r="C200" s="72">
        <v>0</v>
      </c>
      <c r="D200" s="72">
        <v>0</v>
      </c>
      <c r="E200" s="72">
        <v>0</v>
      </c>
      <c r="F200" s="72">
        <v>0</v>
      </c>
      <c r="G200" s="73">
        <v>0</v>
      </c>
      <c r="H200" s="74">
        <v>0</v>
      </c>
    </row>
    <row r="201" spans="1:8" ht="11.25">
      <c r="A201" s="44" t="s">
        <v>182</v>
      </c>
      <c r="B201" s="71">
        <v>9.02</v>
      </c>
      <c r="C201" s="72">
        <v>0</v>
      </c>
      <c r="D201" s="72">
        <v>0</v>
      </c>
      <c r="E201" s="72">
        <v>0</v>
      </c>
      <c r="F201" s="72">
        <v>0</v>
      </c>
      <c r="G201" s="73">
        <v>0</v>
      </c>
      <c r="H201" s="74">
        <v>9.02</v>
      </c>
    </row>
    <row r="202" spans="1:8" ht="11.25" hidden="1">
      <c r="A202" s="44" t="s">
        <v>171</v>
      </c>
      <c r="B202" s="88">
        <v>0</v>
      </c>
      <c r="C202" s="66">
        <v>0</v>
      </c>
      <c r="D202" s="66">
        <v>0</v>
      </c>
      <c r="E202" s="66">
        <v>0</v>
      </c>
      <c r="F202" s="66">
        <v>0</v>
      </c>
      <c r="G202" s="67">
        <v>0</v>
      </c>
      <c r="H202" s="65">
        <v>0</v>
      </c>
    </row>
    <row r="203" spans="1:8" ht="11.25" hidden="1">
      <c r="A203" s="44" t="s">
        <v>183</v>
      </c>
      <c r="B203" s="71">
        <v>0</v>
      </c>
      <c r="C203" s="72">
        <v>0</v>
      </c>
      <c r="D203" s="72">
        <v>0</v>
      </c>
      <c r="E203" s="72">
        <v>0</v>
      </c>
      <c r="F203" s="72">
        <v>0</v>
      </c>
      <c r="G203" s="73">
        <v>0</v>
      </c>
      <c r="H203" s="74">
        <v>0</v>
      </c>
    </row>
    <row r="204" spans="1:8" ht="11.25" hidden="1">
      <c r="A204" s="44" t="s">
        <v>184</v>
      </c>
      <c r="B204" s="71">
        <v>0</v>
      </c>
      <c r="C204" s="72">
        <v>0</v>
      </c>
      <c r="D204" s="72">
        <v>0</v>
      </c>
      <c r="E204" s="72">
        <v>0</v>
      </c>
      <c r="F204" s="72">
        <v>0</v>
      </c>
      <c r="G204" s="73">
        <v>0</v>
      </c>
      <c r="H204" s="74">
        <v>0</v>
      </c>
    </row>
    <row r="205" spans="1:8" ht="22.5">
      <c r="A205" s="44" t="s">
        <v>418</v>
      </c>
      <c r="B205" s="88">
        <v>9.02</v>
      </c>
      <c r="C205" s="66">
        <v>0</v>
      </c>
      <c r="D205" s="66">
        <v>0</v>
      </c>
      <c r="E205" s="66">
        <v>0</v>
      </c>
      <c r="F205" s="66">
        <v>0</v>
      </c>
      <c r="G205" s="67">
        <v>0</v>
      </c>
      <c r="H205" s="65">
        <v>9.02</v>
      </c>
    </row>
    <row r="206" spans="1:8" ht="11.25" hidden="1">
      <c r="A206" s="44" t="s">
        <v>183</v>
      </c>
      <c r="B206" s="71">
        <v>0</v>
      </c>
      <c r="C206" s="72">
        <v>0</v>
      </c>
      <c r="D206" s="72">
        <v>0</v>
      </c>
      <c r="E206" s="72">
        <v>0</v>
      </c>
      <c r="F206" s="72">
        <v>0</v>
      </c>
      <c r="G206" s="73">
        <v>0</v>
      </c>
      <c r="H206" s="74">
        <v>0</v>
      </c>
    </row>
    <row r="207" spans="1:8" ht="11.25">
      <c r="A207" s="44" t="s">
        <v>184</v>
      </c>
      <c r="B207" s="71">
        <v>9.02</v>
      </c>
      <c r="C207" s="72">
        <v>0</v>
      </c>
      <c r="D207" s="72">
        <v>0</v>
      </c>
      <c r="E207" s="72">
        <v>0</v>
      </c>
      <c r="F207" s="72">
        <v>0</v>
      </c>
      <c r="G207" s="73">
        <v>0</v>
      </c>
      <c r="H207" s="74">
        <v>9.02</v>
      </c>
    </row>
    <row r="208" spans="1:8" s="62" customFormat="1" ht="11.25">
      <c r="A208" s="42" t="s">
        <v>229</v>
      </c>
      <c r="B208" s="87">
        <v>3783.54</v>
      </c>
      <c r="C208" s="69">
        <v>178.27999999999997</v>
      </c>
      <c r="D208" s="69">
        <v>233.06</v>
      </c>
      <c r="E208" s="69">
        <v>-0.47000000000000003</v>
      </c>
      <c r="F208" s="69">
        <v>-54.31</v>
      </c>
      <c r="G208" s="70">
        <v>0</v>
      </c>
      <c r="H208" s="68">
        <v>3961.82</v>
      </c>
    </row>
    <row r="209" spans="1:8" ht="11.25">
      <c r="A209" s="44" t="s">
        <v>230</v>
      </c>
      <c r="B209" s="88">
        <v>4.47</v>
      </c>
      <c r="C209" s="66">
        <v>-0.32</v>
      </c>
      <c r="D209" s="66">
        <v>0</v>
      </c>
      <c r="E209" s="66">
        <v>-0.32</v>
      </c>
      <c r="F209" s="66">
        <v>0</v>
      </c>
      <c r="G209" s="67">
        <v>0</v>
      </c>
      <c r="H209" s="65">
        <v>4.15</v>
      </c>
    </row>
    <row r="210" spans="1:8" ht="11.25">
      <c r="A210" s="44" t="s">
        <v>231</v>
      </c>
      <c r="B210" s="88">
        <v>4.47</v>
      </c>
      <c r="C210" s="66">
        <v>-0.32</v>
      </c>
      <c r="D210" s="66">
        <v>0</v>
      </c>
      <c r="E210" s="66">
        <v>-0.32</v>
      </c>
      <c r="F210" s="66">
        <v>0</v>
      </c>
      <c r="G210" s="67">
        <v>0</v>
      </c>
      <c r="H210" s="65">
        <v>4.15</v>
      </c>
    </row>
    <row r="211" spans="1:8" ht="11.25" hidden="1">
      <c r="A211" s="44" t="s">
        <v>232</v>
      </c>
      <c r="B211" s="88">
        <v>0</v>
      </c>
      <c r="C211" s="66">
        <v>0</v>
      </c>
      <c r="D211" s="66">
        <v>0</v>
      </c>
      <c r="E211" s="66">
        <v>0</v>
      </c>
      <c r="F211" s="66">
        <v>0</v>
      </c>
      <c r="G211" s="67">
        <v>0</v>
      </c>
      <c r="H211" s="65">
        <v>0</v>
      </c>
    </row>
    <row r="212" spans="1:8" ht="33.75" hidden="1">
      <c r="A212" s="76" t="s">
        <v>422</v>
      </c>
      <c r="B212" s="88">
        <v>0</v>
      </c>
      <c r="C212" s="66">
        <v>0</v>
      </c>
      <c r="D212" s="66">
        <v>0</v>
      </c>
      <c r="E212" s="66">
        <v>0</v>
      </c>
      <c r="F212" s="66">
        <v>0</v>
      </c>
      <c r="G212" s="67">
        <v>0</v>
      </c>
      <c r="H212" s="65">
        <v>0</v>
      </c>
    </row>
    <row r="213" spans="1:8" ht="11.25">
      <c r="A213" s="44" t="s">
        <v>233</v>
      </c>
      <c r="B213" s="88">
        <v>1.33</v>
      </c>
      <c r="C213" s="66">
        <v>235.55</v>
      </c>
      <c r="D213" s="66">
        <v>236.41</v>
      </c>
      <c r="E213" s="66">
        <v>0</v>
      </c>
      <c r="F213" s="66">
        <v>-0.86</v>
      </c>
      <c r="G213" s="67">
        <v>0</v>
      </c>
      <c r="H213" s="65">
        <v>236.88</v>
      </c>
    </row>
    <row r="214" spans="1:8" ht="11.25">
      <c r="A214" s="44" t="s">
        <v>234</v>
      </c>
      <c r="B214" s="88">
        <v>0.01</v>
      </c>
      <c r="C214" s="66">
        <v>0</v>
      </c>
      <c r="D214" s="66">
        <v>0</v>
      </c>
      <c r="E214" s="66">
        <v>0</v>
      </c>
      <c r="F214" s="66">
        <v>0</v>
      </c>
      <c r="G214" s="67">
        <v>0</v>
      </c>
      <c r="H214" s="65">
        <v>0.01</v>
      </c>
    </row>
    <row r="215" spans="1:8" ht="11.25">
      <c r="A215" s="44" t="s">
        <v>235</v>
      </c>
      <c r="B215" s="88">
        <v>3777.73</v>
      </c>
      <c r="C215" s="66">
        <v>-56.95</v>
      </c>
      <c r="D215" s="66">
        <v>-3.3500000000000014</v>
      </c>
      <c r="E215" s="66">
        <v>-0.15000000000000002</v>
      </c>
      <c r="F215" s="66">
        <v>-53.45</v>
      </c>
      <c r="G215" s="67">
        <v>0</v>
      </c>
      <c r="H215" s="65">
        <v>3720.78</v>
      </c>
    </row>
    <row r="216" spans="1:8" ht="11.25">
      <c r="A216" s="44" t="s">
        <v>236</v>
      </c>
      <c r="B216" s="88">
        <v>1865.85</v>
      </c>
      <c r="C216" s="66">
        <v>0.28000000000000824</v>
      </c>
      <c r="D216" s="66">
        <v>50.84</v>
      </c>
      <c r="E216" s="66">
        <v>0</v>
      </c>
      <c r="F216" s="66">
        <v>-50.56</v>
      </c>
      <c r="G216" s="67">
        <v>0</v>
      </c>
      <c r="H216" s="65">
        <v>1866.13</v>
      </c>
    </row>
    <row r="217" spans="1:8" ht="11.25" customHeight="1">
      <c r="A217" s="44" t="s">
        <v>237</v>
      </c>
      <c r="B217" s="88">
        <v>1135.95</v>
      </c>
      <c r="C217" s="66">
        <v>27.86</v>
      </c>
      <c r="D217" s="66">
        <v>75.9</v>
      </c>
      <c r="E217" s="66">
        <v>0</v>
      </c>
      <c r="F217" s="66">
        <v>-48.04</v>
      </c>
      <c r="G217" s="67">
        <v>0</v>
      </c>
      <c r="H217" s="65">
        <v>1163.81</v>
      </c>
    </row>
    <row r="218" spans="1:8" ht="11.25">
      <c r="A218" s="44" t="s">
        <v>238</v>
      </c>
      <c r="B218" s="88">
        <v>729.9</v>
      </c>
      <c r="C218" s="66">
        <v>-27.58</v>
      </c>
      <c r="D218" s="66">
        <v>-25.060000000000002</v>
      </c>
      <c r="E218" s="66">
        <v>0</v>
      </c>
      <c r="F218" s="66">
        <v>-2.5200000000000005</v>
      </c>
      <c r="G218" s="67">
        <v>0</v>
      </c>
      <c r="H218" s="65">
        <v>702.32</v>
      </c>
    </row>
    <row r="219" spans="1:8" ht="11.25">
      <c r="A219" s="44" t="s">
        <v>239</v>
      </c>
      <c r="B219" s="88">
        <v>1911.88</v>
      </c>
      <c r="C219" s="66">
        <v>-57.230000000000004</v>
      </c>
      <c r="D219" s="66">
        <v>-54.190000000000005</v>
      </c>
      <c r="E219" s="66">
        <v>-0.15000000000000002</v>
      </c>
      <c r="F219" s="66">
        <v>-2.8899999999999997</v>
      </c>
      <c r="G219" s="67">
        <v>0</v>
      </c>
      <c r="H219" s="65">
        <v>1854.65</v>
      </c>
    </row>
    <row r="220" spans="1:8" ht="11.25">
      <c r="A220" s="44" t="s">
        <v>240</v>
      </c>
      <c r="B220" s="88">
        <v>1911.88</v>
      </c>
      <c r="C220" s="66">
        <v>-57.230000000000004</v>
      </c>
      <c r="D220" s="66">
        <v>-54.190000000000005</v>
      </c>
      <c r="E220" s="66">
        <v>-0.15000000000000002</v>
      </c>
      <c r="F220" s="66">
        <v>-2.8899999999999997</v>
      </c>
      <c r="G220" s="67">
        <v>0</v>
      </c>
      <c r="H220" s="65">
        <v>1854.65</v>
      </c>
    </row>
    <row r="221" spans="1:8" ht="11.25">
      <c r="A221" s="44" t="s">
        <v>181</v>
      </c>
      <c r="B221" s="71">
        <v>10.3</v>
      </c>
      <c r="C221" s="72">
        <v>4.699999999999999</v>
      </c>
      <c r="D221" s="72">
        <v>4.699999999999999</v>
      </c>
      <c r="E221" s="72">
        <v>0</v>
      </c>
      <c r="F221" s="72">
        <v>0</v>
      </c>
      <c r="G221" s="73">
        <v>0</v>
      </c>
      <c r="H221" s="74">
        <v>15</v>
      </c>
    </row>
    <row r="222" spans="1:8" ht="11.25">
      <c r="A222" s="44" t="s">
        <v>182</v>
      </c>
      <c r="B222" s="71">
        <v>1901.58</v>
      </c>
      <c r="C222" s="72">
        <v>-61.929999999999836</v>
      </c>
      <c r="D222" s="72">
        <v>-58.89</v>
      </c>
      <c r="E222" s="72">
        <v>-0.15000000000000002</v>
      </c>
      <c r="F222" s="72">
        <v>-2.8899999999999997</v>
      </c>
      <c r="G222" s="73">
        <v>0</v>
      </c>
      <c r="H222" s="74">
        <v>1839.65</v>
      </c>
    </row>
    <row r="223" spans="1:8" ht="22.5" hidden="1">
      <c r="A223" s="44" t="s">
        <v>389</v>
      </c>
      <c r="B223" s="88">
        <v>0</v>
      </c>
      <c r="C223" s="66">
        <v>0</v>
      </c>
      <c r="D223" s="66">
        <v>0</v>
      </c>
      <c r="E223" s="66">
        <v>0</v>
      </c>
      <c r="F223" s="66">
        <v>0</v>
      </c>
      <c r="G223" s="67">
        <v>0</v>
      </c>
      <c r="H223" s="65">
        <v>0</v>
      </c>
    </row>
    <row r="224" spans="1:8" ht="33.75" hidden="1">
      <c r="A224" s="76" t="s">
        <v>423</v>
      </c>
      <c r="B224" s="88">
        <v>0</v>
      </c>
      <c r="C224" s="66">
        <v>0</v>
      </c>
      <c r="D224" s="66">
        <v>0</v>
      </c>
      <c r="E224" s="66">
        <v>0</v>
      </c>
      <c r="F224" s="66">
        <v>0</v>
      </c>
      <c r="G224" s="67">
        <v>0</v>
      </c>
      <c r="H224" s="65">
        <v>0</v>
      </c>
    </row>
    <row r="225" spans="1:8" ht="11.25" hidden="1">
      <c r="A225" s="44" t="s">
        <v>242</v>
      </c>
      <c r="B225" s="88">
        <v>0</v>
      </c>
      <c r="C225" s="66">
        <v>0</v>
      </c>
      <c r="D225" s="66">
        <v>0</v>
      </c>
      <c r="E225" s="66">
        <v>0</v>
      </c>
      <c r="F225" s="66">
        <v>0</v>
      </c>
      <c r="G225" s="67">
        <v>0</v>
      </c>
      <c r="H225" s="65">
        <v>0</v>
      </c>
    </row>
    <row r="226" spans="1:8" ht="11.25" hidden="1">
      <c r="A226" s="44" t="s">
        <v>243</v>
      </c>
      <c r="B226" s="88">
        <v>0</v>
      </c>
      <c r="C226" s="66">
        <v>0</v>
      </c>
      <c r="D226" s="66">
        <v>0</v>
      </c>
      <c r="E226" s="66">
        <v>0</v>
      </c>
      <c r="F226" s="66">
        <v>0</v>
      </c>
      <c r="G226" s="67">
        <v>0</v>
      </c>
      <c r="H226" s="65">
        <v>0</v>
      </c>
    </row>
    <row r="227" spans="1:8" s="62" customFormat="1" ht="11.25">
      <c r="A227" s="77" t="s">
        <v>424</v>
      </c>
      <c r="B227" s="78">
        <v>11280.400000000001</v>
      </c>
      <c r="C227" s="78">
        <v>270.65000000000043</v>
      </c>
      <c r="D227" s="78">
        <v>637.59</v>
      </c>
      <c r="E227" s="78">
        <v>-79.99000000000001</v>
      </c>
      <c r="F227" s="78">
        <v>-269.6899999999996</v>
      </c>
      <c r="G227" s="78">
        <v>-17.259999999999998</v>
      </c>
      <c r="H227" s="78">
        <v>11551.05</v>
      </c>
    </row>
    <row r="228" spans="1:8" s="62" customFormat="1" ht="11.25">
      <c r="A228" s="79" t="s">
        <v>437</v>
      </c>
      <c r="B228" s="87">
        <v>4747.790000000001</v>
      </c>
      <c r="C228" s="69">
        <v>10.390000000000072</v>
      </c>
      <c r="D228" s="69">
        <v>186.95000000000005</v>
      </c>
      <c r="E228" s="69">
        <v>-79.99000000000001</v>
      </c>
      <c r="F228" s="69">
        <v>-94.82</v>
      </c>
      <c r="G228" s="70">
        <v>-1.7499999999999991</v>
      </c>
      <c r="H228" s="68">
        <v>4758.18</v>
      </c>
    </row>
    <row r="229" spans="1:8" ht="11.25" customHeight="1">
      <c r="A229" s="44" t="s">
        <v>144</v>
      </c>
      <c r="B229" s="88">
        <v>2812.71</v>
      </c>
      <c r="C229" s="66">
        <v>44.870000000000005</v>
      </c>
      <c r="D229" s="66">
        <v>195.11</v>
      </c>
      <c r="E229" s="66">
        <v>-79.99000000000001</v>
      </c>
      <c r="F229" s="66">
        <v>-68.67000000000002</v>
      </c>
      <c r="G229" s="67">
        <v>-1.5799999999999992</v>
      </c>
      <c r="H229" s="65">
        <v>2857.58</v>
      </c>
    </row>
    <row r="230" spans="1:8" ht="22.5">
      <c r="A230" s="44" t="s">
        <v>146</v>
      </c>
      <c r="B230" s="88">
        <v>2812.71</v>
      </c>
      <c r="C230" s="66">
        <v>44.870000000000005</v>
      </c>
      <c r="D230" s="66">
        <v>195.11</v>
      </c>
      <c r="E230" s="66">
        <v>-79.99000000000001</v>
      </c>
      <c r="F230" s="66">
        <v>-68.67000000000002</v>
      </c>
      <c r="G230" s="67">
        <v>-1.5799999999999992</v>
      </c>
      <c r="H230" s="65">
        <v>2857.58</v>
      </c>
    </row>
    <row r="231" spans="1:8" ht="33.75" hidden="1">
      <c r="A231" s="44" t="s">
        <v>147</v>
      </c>
      <c r="B231" s="88">
        <v>0</v>
      </c>
      <c r="C231" s="66">
        <v>0</v>
      </c>
      <c r="D231" s="66">
        <v>0</v>
      </c>
      <c r="E231" s="66">
        <v>0</v>
      </c>
      <c r="F231" s="66">
        <v>0</v>
      </c>
      <c r="G231" s="67">
        <v>0</v>
      </c>
      <c r="H231" s="65">
        <v>0</v>
      </c>
    </row>
    <row r="232" spans="1:8" ht="11.25" hidden="1">
      <c r="A232" s="44" t="s">
        <v>148</v>
      </c>
      <c r="B232" s="88">
        <v>0</v>
      </c>
      <c r="C232" s="66">
        <v>0</v>
      </c>
      <c r="D232" s="66">
        <v>0</v>
      </c>
      <c r="E232" s="66">
        <v>0</v>
      </c>
      <c r="F232" s="66">
        <v>0</v>
      </c>
      <c r="G232" s="67">
        <v>0</v>
      </c>
      <c r="H232" s="65">
        <v>0</v>
      </c>
    </row>
    <row r="233" spans="1:8" ht="22.5" hidden="1">
      <c r="A233" s="44" t="s">
        <v>149</v>
      </c>
      <c r="B233" s="88">
        <v>0</v>
      </c>
      <c r="C233" s="66">
        <v>0</v>
      </c>
      <c r="D233" s="66">
        <v>0</v>
      </c>
      <c r="E233" s="66">
        <v>0</v>
      </c>
      <c r="F233" s="66">
        <v>0</v>
      </c>
      <c r="G233" s="67">
        <v>0</v>
      </c>
      <c r="H233" s="65">
        <v>0</v>
      </c>
    </row>
    <row r="234" spans="1:8" ht="22.5" hidden="1">
      <c r="A234" s="44" t="s">
        <v>150</v>
      </c>
      <c r="B234" s="88">
        <v>0</v>
      </c>
      <c r="C234" s="66">
        <v>0</v>
      </c>
      <c r="D234" s="66">
        <v>0</v>
      </c>
      <c r="E234" s="66">
        <v>0</v>
      </c>
      <c r="F234" s="66">
        <v>0</v>
      </c>
      <c r="G234" s="67">
        <v>0</v>
      </c>
      <c r="H234" s="65">
        <v>0</v>
      </c>
    </row>
    <row r="235" spans="1:8" ht="22.5" hidden="1">
      <c r="A235" s="44" t="s">
        <v>151</v>
      </c>
      <c r="B235" s="88">
        <v>0</v>
      </c>
      <c r="C235" s="66">
        <v>0</v>
      </c>
      <c r="D235" s="66">
        <v>0</v>
      </c>
      <c r="E235" s="66">
        <v>0</v>
      </c>
      <c r="F235" s="66">
        <v>0</v>
      </c>
      <c r="G235" s="67">
        <v>0</v>
      </c>
      <c r="H235" s="65">
        <v>0</v>
      </c>
    </row>
    <row r="236" spans="1:8" ht="22.5" hidden="1">
      <c r="A236" s="44" t="s">
        <v>153</v>
      </c>
      <c r="B236" s="88">
        <v>0</v>
      </c>
      <c r="C236" s="66">
        <v>0</v>
      </c>
      <c r="D236" s="66">
        <v>0</v>
      </c>
      <c r="E236" s="66">
        <v>0</v>
      </c>
      <c r="F236" s="66">
        <v>0</v>
      </c>
      <c r="G236" s="67">
        <v>0</v>
      </c>
      <c r="H236" s="65">
        <v>0</v>
      </c>
    </row>
    <row r="237" spans="1:8" ht="22.5" hidden="1">
      <c r="A237" s="44" t="s">
        <v>154</v>
      </c>
      <c r="B237" s="88">
        <v>0</v>
      </c>
      <c r="C237" s="66">
        <v>0</v>
      </c>
      <c r="D237" s="66">
        <v>0</v>
      </c>
      <c r="E237" s="66">
        <v>0</v>
      </c>
      <c r="F237" s="66">
        <v>0</v>
      </c>
      <c r="G237" s="67">
        <v>0</v>
      </c>
      <c r="H237" s="65">
        <v>0</v>
      </c>
    </row>
    <row r="238" spans="1:8" ht="11.25">
      <c r="A238" s="44" t="s">
        <v>358</v>
      </c>
      <c r="B238" s="88">
        <v>1935.0800000000004</v>
      </c>
      <c r="C238" s="66">
        <v>-34.47999999999995</v>
      </c>
      <c r="D238" s="66">
        <v>-8.159999999999945</v>
      </c>
      <c r="E238" s="66">
        <v>0</v>
      </c>
      <c r="F238" s="66">
        <v>-26.14999999999999</v>
      </c>
      <c r="G238" s="67">
        <v>-0.17</v>
      </c>
      <c r="H238" s="65">
        <v>1900.6000000000001</v>
      </c>
    </row>
    <row r="239" spans="1:8" ht="22.5">
      <c r="A239" s="44" t="s">
        <v>359</v>
      </c>
      <c r="B239" s="88">
        <v>1935.0800000000004</v>
      </c>
      <c r="C239" s="66">
        <v>-34.47999999999995</v>
      </c>
      <c r="D239" s="66">
        <v>-8.159999999999945</v>
      </c>
      <c r="E239" s="66">
        <v>0</v>
      </c>
      <c r="F239" s="66">
        <v>-26.14999999999999</v>
      </c>
      <c r="G239" s="67">
        <v>-0.17</v>
      </c>
      <c r="H239" s="65">
        <v>1900.6000000000001</v>
      </c>
    </row>
    <row r="240" spans="1:8" ht="33.75" hidden="1">
      <c r="A240" s="44" t="s">
        <v>360</v>
      </c>
      <c r="B240" s="88">
        <v>0</v>
      </c>
      <c r="C240" s="66">
        <v>0</v>
      </c>
      <c r="D240" s="66">
        <v>0</v>
      </c>
      <c r="E240" s="66">
        <v>0</v>
      </c>
      <c r="F240" s="66">
        <v>0</v>
      </c>
      <c r="G240" s="67">
        <v>0</v>
      </c>
      <c r="H240" s="65">
        <v>0</v>
      </c>
    </row>
    <row r="241" spans="1:8" ht="11.25" hidden="1">
      <c r="A241" s="44" t="s">
        <v>361</v>
      </c>
      <c r="B241" s="88">
        <v>0</v>
      </c>
      <c r="C241" s="66">
        <v>0</v>
      </c>
      <c r="D241" s="66">
        <v>0</v>
      </c>
      <c r="E241" s="66">
        <v>0</v>
      </c>
      <c r="F241" s="66">
        <v>0</v>
      </c>
      <c r="G241" s="67">
        <v>0</v>
      </c>
      <c r="H241" s="65">
        <v>0</v>
      </c>
    </row>
    <row r="242" spans="1:8" ht="22.5" hidden="1">
      <c r="A242" s="44" t="s">
        <v>362</v>
      </c>
      <c r="B242" s="88">
        <v>0</v>
      </c>
      <c r="C242" s="66">
        <v>0</v>
      </c>
      <c r="D242" s="66">
        <v>0</v>
      </c>
      <c r="E242" s="66">
        <v>0</v>
      </c>
      <c r="F242" s="66">
        <v>0</v>
      </c>
      <c r="G242" s="67">
        <v>0</v>
      </c>
      <c r="H242" s="65">
        <v>0</v>
      </c>
    </row>
    <row r="243" spans="1:8" ht="22.5" hidden="1">
      <c r="A243" s="44" t="s">
        <v>363</v>
      </c>
      <c r="B243" s="88">
        <v>0</v>
      </c>
      <c r="C243" s="66">
        <v>0</v>
      </c>
      <c r="D243" s="66">
        <v>0</v>
      </c>
      <c r="E243" s="66">
        <v>0</v>
      </c>
      <c r="F243" s="66">
        <v>0</v>
      </c>
      <c r="G243" s="67">
        <v>0</v>
      </c>
      <c r="H243" s="65">
        <v>0</v>
      </c>
    </row>
    <row r="244" spans="1:8" ht="22.5" hidden="1">
      <c r="A244" s="44" t="s">
        <v>364</v>
      </c>
      <c r="B244" s="88">
        <v>0</v>
      </c>
      <c r="C244" s="66">
        <v>0</v>
      </c>
      <c r="D244" s="66">
        <v>0</v>
      </c>
      <c r="E244" s="66">
        <v>0</v>
      </c>
      <c r="F244" s="66">
        <v>0</v>
      </c>
      <c r="G244" s="67">
        <v>0</v>
      </c>
      <c r="H244" s="65">
        <v>0</v>
      </c>
    </row>
    <row r="245" spans="1:8" ht="11.25" hidden="1">
      <c r="A245" s="44" t="s">
        <v>377</v>
      </c>
      <c r="B245" s="88">
        <v>0</v>
      </c>
      <c r="C245" s="66">
        <v>0</v>
      </c>
      <c r="D245" s="66">
        <v>0</v>
      </c>
      <c r="E245" s="66">
        <v>0</v>
      </c>
      <c r="F245" s="66">
        <v>0</v>
      </c>
      <c r="G245" s="67">
        <v>0</v>
      </c>
      <c r="H245" s="65">
        <v>0</v>
      </c>
    </row>
    <row r="246" spans="1:8" ht="22.5" hidden="1">
      <c r="A246" s="44" t="s">
        <v>366</v>
      </c>
      <c r="B246" s="88">
        <v>0</v>
      </c>
      <c r="C246" s="66">
        <v>0</v>
      </c>
      <c r="D246" s="66">
        <v>0</v>
      </c>
      <c r="E246" s="66">
        <v>0</v>
      </c>
      <c r="F246" s="66">
        <v>0</v>
      </c>
      <c r="G246" s="67">
        <v>0</v>
      </c>
      <c r="H246" s="65">
        <v>0</v>
      </c>
    </row>
    <row r="247" spans="1:8" ht="13.5" customHeight="1" hidden="1">
      <c r="A247" s="44" t="s">
        <v>367</v>
      </c>
      <c r="B247" s="88">
        <v>0</v>
      </c>
      <c r="C247" s="66">
        <v>0</v>
      </c>
      <c r="D247" s="66">
        <v>0</v>
      </c>
      <c r="E247" s="66">
        <v>0</v>
      </c>
      <c r="F247" s="66">
        <v>0</v>
      </c>
      <c r="G247" s="67">
        <v>0</v>
      </c>
      <c r="H247" s="65">
        <v>0</v>
      </c>
    </row>
    <row r="248" spans="1:8" ht="11.25" hidden="1">
      <c r="A248" s="44" t="s">
        <v>368</v>
      </c>
      <c r="B248" s="88">
        <v>0</v>
      </c>
      <c r="C248" s="66">
        <v>0</v>
      </c>
      <c r="D248" s="66">
        <v>0</v>
      </c>
      <c r="E248" s="66">
        <v>0</v>
      </c>
      <c r="F248" s="66">
        <v>0</v>
      </c>
      <c r="G248" s="67">
        <v>0</v>
      </c>
      <c r="H248" s="65">
        <v>0</v>
      </c>
    </row>
    <row r="249" spans="1:8" ht="22.5" hidden="1">
      <c r="A249" s="44" t="s">
        <v>369</v>
      </c>
      <c r="B249" s="88">
        <v>0</v>
      </c>
      <c r="C249" s="66">
        <v>0</v>
      </c>
      <c r="D249" s="66">
        <v>0</v>
      </c>
      <c r="E249" s="66">
        <v>0</v>
      </c>
      <c r="F249" s="66">
        <v>0</v>
      </c>
      <c r="G249" s="67">
        <v>0</v>
      </c>
      <c r="H249" s="65">
        <v>0</v>
      </c>
    </row>
    <row r="250" spans="1:8" ht="22.5" hidden="1">
      <c r="A250" s="44" t="s">
        <v>370</v>
      </c>
      <c r="B250" s="88">
        <v>0</v>
      </c>
      <c r="C250" s="66">
        <v>0</v>
      </c>
      <c r="D250" s="66">
        <v>0</v>
      </c>
      <c r="E250" s="66">
        <v>0</v>
      </c>
      <c r="F250" s="66">
        <v>0</v>
      </c>
      <c r="G250" s="67">
        <v>0</v>
      </c>
      <c r="H250" s="65">
        <v>0</v>
      </c>
    </row>
    <row r="251" spans="1:8" ht="22.5" hidden="1">
      <c r="A251" s="44" t="s">
        <v>371</v>
      </c>
      <c r="B251" s="88">
        <v>0</v>
      </c>
      <c r="C251" s="66">
        <v>0</v>
      </c>
      <c r="D251" s="66">
        <v>0</v>
      </c>
      <c r="E251" s="66">
        <v>0</v>
      </c>
      <c r="F251" s="66">
        <v>0</v>
      </c>
      <c r="G251" s="67">
        <v>0</v>
      </c>
      <c r="H251" s="65">
        <v>0</v>
      </c>
    </row>
    <row r="252" spans="1:8" ht="11.25">
      <c r="A252" s="50" t="s">
        <v>372</v>
      </c>
      <c r="B252" s="88">
        <v>1182.3400000000001</v>
      </c>
      <c r="C252" s="66">
        <v>-50.19000000000001</v>
      </c>
      <c r="D252" s="66">
        <v>-29.659999999999997</v>
      </c>
      <c r="E252" s="66">
        <v>0</v>
      </c>
      <c r="F252" s="66">
        <v>-20.360000000000003</v>
      </c>
      <c r="G252" s="67">
        <v>-0.17</v>
      </c>
      <c r="H252" s="65">
        <v>1132.15</v>
      </c>
    </row>
    <row r="253" spans="1:8" ht="22.5">
      <c r="A253" s="50" t="s">
        <v>366</v>
      </c>
      <c r="B253" s="88">
        <v>1182.3400000000001</v>
      </c>
      <c r="C253" s="66">
        <v>-50.19000000000001</v>
      </c>
      <c r="D253" s="66">
        <v>-29.659999999999997</v>
      </c>
      <c r="E253" s="66">
        <v>0</v>
      </c>
      <c r="F253" s="66">
        <v>-20.360000000000003</v>
      </c>
      <c r="G253" s="67">
        <v>-0.17</v>
      </c>
      <c r="H253" s="65">
        <v>1132.15</v>
      </c>
    </row>
    <row r="254" spans="1:8" ht="33.75" hidden="1">
      <c r="A254" s="50" t="s">
        <v>367</v>
      </c>
      <c r="B254" s="88">
        <v>0</v>
      </c>
      <c r="C254" s="66">
        <v>0</v>
      </c>
      <c r="D254" s="66">
        <v>0</v>
      </c>
      <c r="E254" s="66">
        <v>0</v>
      </c>
      <c r="F254" s="66">
        <v>0</v>
      </c>
      <c r="G254" s="67">
        <v>0</v>
      </c>
      <c r="H254" s="65">
        <v>0</v>
      </c>
    </row>
    <row r="255" spans="1:8" ht="11.25" hidden="1">
      <c r="A255" s="50" t="s">
        <v>368</v>
      </c>
      <c r="B255" s="88">
        <v>0</v>
      </c>
      <c r="C255" s="66">
        <v>0</v>
      </c>
      <c r="D255" s="66">
        <v>0</v>
      </c>
      <c r="E255" s="66">
        <v>0</v>
      </c>
      <c r="F255" s="66">
        <v>0</v>
      </c>
      <c r="G255" s="67">
        <v>0</v>
      </c>
      <c r="H255" s="65">
        <v>0</v>
      </c>
    </row>
    <row r="256" spans="1:8" ht="22.5" hidden="1">
      <c r="A256" s="50" t="s">
        <v>369</v>
      </c>
      <c r="B256" s="88">
        <v>0</v>
      </c>
      <c r="C256" s="66">
        <v>0</v>
      </c>
      <c r="D256" s="66">
        <v>0</v>
      </c>
      <c r="E256" s="66">
        <v>0</v>
      </c>
      <c r="F256" s="66">
        <v>0</v>
      </c>
      <c r="G256" s="67">
        <v>0</v>
      </c>
      <c r="H256" s="65">
        <v>0</v>
      </c>
    </row>
    <row r="257" spans="1:8" ht="22.5" hidden="1">
      <c r="A257" s="50" t="s">
        <v>370</v>
      </c>
      <c r="B257" s="88">
        <v>0</v>
      </c>
      <c r="C257" s="66">
        <v>0</v>
      </c>
      <c r="D257" s="66">
        <v>0</v>
      </c>
      <c r="E257" s="66">
        <v>0</v>
      </c>
      <c r="F257" s="66">
        <v>0</v>
      </c>
      <c r="G257" s="67">
        <v>0</v>
      </c>
      <c r="H257" s="65">
        <v>0</v>
      </c>
    </row>
    <row r="258" spans="1:8" ht="22.5" hidden="1">
      <c r="A258" s="50" t="s">
        <v>371</v>
      </c>
      <c r="B258" s="88">
        <v>0</v>
      </c>
      <c r="C258" s="66">
        <v>0</v>
      </c>
      <c r="D258" s="66">
        <v>0</v>
      </c>
      <c r="E258" s="66">
        <v>0</v>
      </c>
      <c r="F258" s="66">
        <v>0</v>
      </c>
      <c r="G258" s="67">
        <v>0</v>
      </c>
      <c r="H258" s="65">
        <v>0</v>
      </c>
    </row>
    <row r="259" spans="1:8" ht="11.25">
      <c r="A259" s="50" t="s">
        <v>374</v>
      </c>
      <c r="B259" s="88">
        <v>192.66</v>
      </c>
      <c r="C259" s="66">
        <v>12.140000000000015</v>
      </c>
      <c r="D259" s="66">
        <v>17.930000000000003</v>
      </c>
      <c r="E259" s="66">
        <v>0</v>
      </c>
      <c r="F259" s="66">
        <v>-5.789999999999988</v>
      </c>
      <c r="G259" s="67">
        <v>0</v>
      </c>
      <c r="H259" s="65">
        <v>204.8</v>
      </c>
    </row>
    <row r="260" spans="1:8" ht="22.5">
      <c r="A260" s="50" t="s">
        <v>366</v>
      </c>
      <c r="B260" s="88">
        <v>192.66</v>
      </c>
      <c r="C260" s="66">
        <v>12.140000000000015</v>
      </c>
      <c r="D260" s="66">
        <v>17.930000000000003</v>
      </c>
      <c r="E260" s="66">
        <v>0</v>
      </c>
      <c r="F260" s="66">
        <v>-5.789999999999988</v>
      </c>
      <c r="G260" s="67">
        <v>0</v>
      </c>
      <c r="H260" s="65">
        <v>204.8</v>
      </c>
    </row>
    <row r="261" spans="1:8" ht="33.75" hidden="1">
      <c r="A261" s="50" t="s">
        <v>367</v>
      </c>
      <c r="B261" s="88">
        <v>0</v>
      </c>
      <c r="C261" s="66">
        <v>0</v>
      </c>
      <c r="D261" s="66">
        <v>0</v>
      </c>
      <c r="E261" s="66">
        <v>0</v>
      </c>
      <c r="F261" s="66">
        <v>0</v>
      </c>
      <c r="G261" s="67">
        <v>0</v>
      </c>
      <c r="H261" s="65">
        <v>0</v>
      </c>
    </row>
    <row r="262" spans="1:8" ht="11.25" hidden="1">
      <c r="A262" s="50" t="s">
        <v>368</v>
      </c>
      <c r="B262" s="88">
        <v>0</v>
      </c>
      <c r="C262" s="66">
        <v>0</v>
      </c>
      <c r="D262" s="66">
        <v>0</v>
      </c>
      <c r="E262" s="66">
        <v>0</v>
      </c>
      <c r="F262" s="66">
        <v>0</v>
      </c>
      <c r="G262" s="67">
        <v>0</v>
      </c>
      <c r="H262" s="65">
        <v>0</v>
      </c>
    </row>
    <row r="263" spans="1:8" ht="22.5" hidden="1">
      <c r="A263" s="50" t="s">
        <v>369</v>
      </c>
      <c r="B263" s="88">
        <v>0</v>
      </c>
      <c r="C263" s="66">
        <v>0</v>
      </c>
      <c r="D263" s="66">
        <v>0</v>
      </c>
      <c r="E263" s="66">
        <v>0</v>
      </c>
      <c r="F263" s="66">
        <v>0</v>
      </c>
      <c r="G263" s="67">
        <v>0</v>
      </c>
      <c r="H263" s="65">
        <v>0</v>
      </c>
    </row>
    <row r="264" spans="1:8" ht="22.5" hidden="1">
      <c r="A264" s="50" t="s">
        <v>370</v>
      </c>
      <c r="B264" s="88">
        <v>0</v>
      </c>
      <c r="C264" s="66">
        <v>0</v>
      </c>
      <c r="D264" s="66">
        <v>0</v>
      </c>
      <c r="E264" s="66">
        <v>0</v>
      </c>
      <c r="F264" s="66">
        <v>0</v>
      </c>
      <c r="G264" s="67">
        <v>0</v>
      </c>
      <c r="H264" s="65">
        <v>0</v>
      </c>
    </row>
    <row r="265" spans="1:8" ht="22.5" hidden="1">
      <c r="A265" s="50" t="s">
        <v>371</v>
      </c>
      <c r="B265" s="88">
        <v>0</v>
      </c>
      <c r="C265" s="66">
        <v>0</v>
      </c>
      <c r="D265" s="66">
        <v>0</v>
      </c>
      <c r="E265" s="66">
        <v>0</v>
      </c>
      <c r="F265" s="66">
        <v>0</v>
      </c>
      <c r="G265" s="67">
        <v>0</v>
      </c>
      <c r="H265" s="65">
        <v>0</v>
      </c>
    </row>
    <row r="266" spans="1:8" ht="11.25">
      <c r="A266" s="50" t="s">
        <v>378</v>
      </c>
      <c r="B266" s="88">
        <v>560.08</v>
      </c>
      <c r="C266" s="66">
        <v>3.57000000000005</v>
      </c>
      <c r="D266" s="66">
        <v>3.57000000000005</v>
      </c>
      <c r="E266" s="66">
        <v>0</v>
      </c>
      <c r="F266" s="66">
        <v>0</v>
      </c>
      <c r="G266" s="67">
        <v>0</v>
      </c>
      <c r="H266" s="65">
        <v>563.6500000000001</v>
      </c>
    </row>
    <row r="267" spans="1:8" ht="22.5">
      <c r="A267" s="50" t="s">
        <v>366</v>
      </c>
      <c r="B267" s="88">
        <v>560.08</v>
      </c>
      <c r="C267" s="66">
        <v>3.57000000000005</v>
      </c>
      <c r="D267" s="66">
        <v>3.57000000000005</v>
      </c>
      <c r="E267" s="66">
        <v>0</v>
      </c>
      <c r="F267" s="66">
        <v>0</v>
      </c>
      <c r="G267" s="67">
        <v>0</v>
      </c>
      <c r="H267" s="65">
        <v>563.6500000000001</v>
      </c>
    </row>
    <row r="268" spans="1:8" ht="33.75" hidden="1">
      <c r="A268" s="50" t="s">
        <v>367</v>
      </c>
      <c r="B268" s="88">
        <v>0</v>
      </c>
      <c r="C268" s="66">
        <v>0</v>
      </c>
      <c r="D268" s="66">
        <v>0</v>
      </c>
      <c r="E268" s="66">
        <v>0</v>
      </c>
      <c r="F268" s="66">
        <v>0</v>
      </c>
      <c r="G268" s="67">
        <v>0</v>
      </c>
      <c r="H268" s="65">
        <v>0</v>
      </c>
    </row>
    <row r="269" spans="1:8" ht="11.25" hidden="1">
      <c r="A269" s="50" t="s">
        <v>368</v>
      </c>
      <c r="B269" s="88">
        <v>0</v>
      </c>
      <c r="C269" s="66">
        <v>0</v>
      </c>
      <c r="D269" s="66">
        <v>0</v>
      </c>
      <c r="E269" s="66">
        <v>0</v>
      </c>
      <c r="F269" s="66">
        <v>0</v>
      </c>
      <c r="G269" s="67">
        <v>0</v>
      </c>
      <c r="H269" s="65">
        <v>0</v>
      </c>
    </row>
    <row r="270" spans="1:8" ht="22.5" hidden="1">
      <c r="A270" s="50" t="s">
        <v>369</v>
      </c>
      <c r="B270" s="88">
        <v>0</v>
      </c>
      <c r="C270" s="66">
        <v>0</v>
      </c>
      <c r="D270" s="66">
        <v>0</v>
      </c>
      <c r="E270" s="66">
        <v>0</v>
      </c>
      <c r="F270" s="66">
        <v>0</v>
      </c>
      <c r="G270" s="67">
        <v>0</v>
      </c>
      <c r="H270" s="65">
        <v>0</v>
      </c>
    </row>
    <row r="271" spans="1:8" ht="22.5" hidden="1">
      <c r="A271" s="50" t="s">
        <v>370</v>
      </c>
      <c r="B271" s="88">
        <v>0</v>
      </c>
      <c r="C271" s="66">
        <v>0</v>
      </c>
      <c r="D271" s="66">
        <v>0</v>
      </c>
      <c r="E271" s="66">
        <v>0</v>
      </c>
      <c r="F271" s="66">
        <v>0</v>
      </c>
      <c r="G271" s="67">
        <v>0</v>
      </c>
      <c r="H271" s="65">
        <v>0</v>
      </c>
    </row>
    <row r="272" spans="1:8" ht="22.5" hidden="1">
      <c r="A272" s="50" t="s">
        <v>371</v>
      </c>
      <c r="B272" s="88">
        <v>0</v>
      </c>
      <c r="C272" s="66">
        <v>0</v>
      </c>
      <c r="D272" s="66">
        <v>0</v>
      </c>
      <c r="E272" s="66">
        <v>0</v>
      </c>
      <c r="F272" s="66">
        <v>0</v>
      </c>
      <c r="G272" s="67">
        <v>0</v>
      </c>
      <c r="H272" s="65">
        <v>0</v>
      </c>
    </row>
    <row r="273" spans="1:8" s="62" customFormat="1" ht="11.25">
      <c r="A273" s="42" t="s">
        <v>379</v>
      </c>
      <c r="B273" s="87">
        <v>26.51</v>
      </c>
      <c r="C273" s="69">
        <v>-1.8199999999999998</v>
      </c>
      <c r="D273" s="69">
        <v>-1.66</v>
      </c>
      <c r="E273" s="69">
        <v>0</v>
      </c>
      <c r="F273" s="69">
        <v>-0.16</v>
      </c>
      <c r="G273" s="70">
        <v>0</v>
      </c>
      <c r="H273" s="68">
        <v>24.69</v>
      </c>
    </row>
    <row r="274" spans="1:8" ht="11.25" customHeight="1">
      <c r="A274" s="44" t="s">
        <v>144</v>
      </c>
      <c r="B274" s="88">
        <v>26.17</v>
      </c>
      <c r="C274" s="66">
        <v>-1.67</v>
      </c>
      <c r="D274" s="66">
        <v>-1.52</v>
      </c>
      <c r="E274" s="66">
        <v>0</v>
      </c>
      <c r="F274" s="66">
        <v>-0.15</v>
      </c>
      <c r="G274" s="67">
        <v>0</v>
      </c>
      <c r="H274" s="65">
        <v>24.5</v>
      </c>
    </row>
    <row r="275" spans="1:8" ht="11.25" hidden="1">
      <c r="A275" s="44" t="s">
        <v>167</v>
      </c>
      <c r="B275" s="71">
        <v>0</v>
      </c>
      <c r="C275" s="72">
        <v>0</v>
      </c>
      <c r="D275" s="72">
        <v>0</v>
      </c>
      <c r="E275" s="72">
        <v>0</v>
      </c>
      <c r="F275" s="72">
        <v>0</v>
      </c>
      <c r="G275" s="73">
        <v>0</v>
      </c>
      <c r="H275" s="74">
        <v>0</v>
      </c>
    </row>
    <row r="276" spans="1:8" ht="11.25" hidden="1">
      <c r="A276" s="44" t="s">
        <v>168</v>
      </c>
      <c r="B276" s="71">
        <v>0</v>
      </c>
      <c r="C276" s="72">
        <v>0</v>
      </c>
      <c r="D276" s="72">
        <v>0</v>
      </c>
      <c r="E276" s="72">
        <v>0</v>
      </c>
      <c r="F276" s="72">
        <v>0</v>
      </c>
      <c r="G276" s="73">
        <v>0</v>
      </c>
      <c r="H276" s="74">
        <v>0</v>
      </c>
    </row>
    <row r="277" spans="1:8" ht="22.5">
      <c r="A277" s="44" t="s">
        <v>169</v>
      </c>
      <c r="B277" s="71">
        <v>5.21</v>
      </c>
      <c r="C277" s="72">
        <v>-1.8599999999999999</v>
      </c>
      <c r="D277" s="72">
        <v>-1.71</v>
      </c>
      <c r="E277" s="72">
        <v>0</v>
      </c>
      <c r="F277" s="72">
        <v>-0.15</v>
      </c>
      <c r="G277" s="73">
        <v>0</v>
      </c>
      <c r="H277" s="74">
        <v>3.35</v>
      </c>
    </row>
    <row r="278" spans="1:8" ht="11.25" hidden="1">
      <c r="A278" s="44" t="s">
        <v>110</v>
      </c>
      <c r="B278" s="71">
        <v>0</v>
      </c>
      <c r="C278" s="72">
        <v>0</v>
      </c>
      <c r="D278" s="72">
        <v>0</v>
      </c>
      <c r="E278" s="72">
        <v>0</v>
      </c>
      <c r="F278" s="72">
        <v>0</v>
      </c>
      <c r="G278" s="73">
        <v>0</v>
      </c>
      <c r="H278" s="74">
        <v>0</v>
      </c>
    </row>
    <row r="279" spans="1:8" ht="11.25">
      <c r="A279" s="44" t="s">
        <v>170</v>
      </c>
      <c r="B279" s="71">
        <v>20.96</v>
      </c>
      <c r="C279" s="72">
        <v>0.19</v>
      </c>
      <c r="D279" s="72">
        <v>0.19</v>
      </c>
      <c r="E279" s="72">
        <v>0</v>
      </c>
      <c r="F279" s="72">
        <v>0</v>
      </c>
      <c r="G279" s="73">
        <v>0</v>
      </c>
      <c r="H279" s="74">
        <v>21.15</v>
      </c>
    </row>
    <row r="280" spans="1:8" ht="11.25" hidden="1">
      <c r="A280" s="44" t="s">
        <v>171</v>
      </c>
      <c r="B280" s="71">
        <v>0</v>
      </c>
      <c r="C280" s="72">
        <v>0</v>
      </c>
      <c r="D280" s="72">
        <v>0</v>
      </c>
      <c r="E280" s="72">
        <v>0</v>
      </c>
      <c r="F280" s="72">
        <v>0</v>
      </c>
      <c r="G280" s="73">
        <v>0</v>
      </c>
      <c r="H280" s="74">
        <v>0</v>
      </c>
    </row>
    <row r="281" spans="1:8" ht="22.5">
      <c r="A281" s="44" t="s">
        <v>418</v>
      </c>
      <c r="B281" s="71">
        <v>20.96</v>
      </c>
      <c r="C281" s="72">
        <v>0.19</v>
      </c>
      <c r="D281" s="72">
        <v>0.19</v>
      </c>
      <c r="E281" s="72">
        <v>0</v>
      </c>
      <c r="F281" s="72">
        <v>0</v>
      </c>
      <c r="G281" s="73">
        <v>0</v>
      </c>
      <c r="H281" s="74">
        <v>21.15</v>
      </c>
    </row>
    <row r="282" spans="1:8" ht="33.75" hidden="1">
      <c r="A282" s="44" t="s">
        <v>173</v>
      </c>
      <c r="B282" s="88">
        <v>26.17</v>
      </c>
      <c r="C282" s="66">
        <v>-1.67</v>
      </c>
      <c r="D282" s="66">
        <v>-1.52</v>
      </c>
      <c r="E282" s="66">
        <v>0</v>
      </c>
      <c r="F282" s="66">
        <v>-0.15</v>
      </c>
      <c r="G282" s="67">
        <v>0</v>
      </c>
      <c r="H282" s="65">
        <v>24.5</v>
      </c>
    </row>
    <row r="283" spans="1:8" ht="11.25" hidden="1">
      <c r="A283" s="44" t="s">
        <v>174</v>
      </c>
      <c r="B283" s="88">
        <v>5.21</v>
      </c>
      <c r="C283" s="66">
        <v>-1.8599999999999999</v>
      </c>
      <c r="D283" s="66">
        <v>-1.71</v>
      </c>
      <c r="E283" s="66">
        <v>0</v>
      </c>
      <c r="F283" s="66">
        <v>-0.15</v>
      </c>
      <c r="G283" s="67">
        <v>0</v>
      </c>
      <c r="H283" s="65">
        <v>3.35</v>
      </c>
    </row>
    <row r="284" spans="1:8" ht="11.25" hidden="1">
      <c r="A284" s="44" t="s">
        <v>175</v>
      </c>
      <c r="B284" s="88">
        <v>20.96</v>
      </c>
      <c r="C284" s="66">
        <v>0.19</v>
      </c>
      <c r="D284" s="66">
        <v>0.19</v>
      </c>
      <c r="E284" s="66">
        <v>0</v>
      </c>
      <c r="F284" s="66">
        <v>0</v>
      </c>
      <c r="G284" s="67">
        <v>0</v>
      </c>
      <c r="H284" s="65">
        <v>21.15</v>
      </c>
    </row>
    <row r="285" spans="1:8" ht="11.25" hidden="1">
      <c r="A285" s="44" t="s">
        <v>176</v>
      </c>
      <c r="B285" s="88">
        <v>0</v>
      </c>
      <c r="C285" s="66">
        <v>0</v>
      </c>
      <c r="D285" s="66">
        <v>0</v>
      </c>
      <c r="E285" s="66">
        <v>0</v>
      </c>
      <c r="F285" s="66">
        <v>0</v>
      </c>
      <c r="G285" s="67">
        <v>0</v>
      </c>
      <c r="H285" s="65">
        <v>0</v>
      </c>
    </row>
    <row r="286" spans="1:8" ht="22.5" hidden="1">
      <c r="A286" s="44" t="s">
        <v>178</v>
      </c>
      <c r="B286" s="88">
        <v>0</v>
      </c>
      <c r="C286" s="66">
        <v>0</v>
      </c>
      <c r="D286" s="66">
        <v>0</v>
      </c>
      <c r="E286" s="66">
        <v>0</v>
      </c>
      <c r="F286" s="66">
        <v>0</v>
      </c>
      <c r="G286" s="67">
        <v>0</v>
      </c>
      <c r="H286" s="65">
        <v>0</v>
      </c>
    </row>
    <row r="287" spans="1:8" ht="11.25">
      <c r="A287" s="44" t="s">
        <v>383</v>
      </c>
      <c r="B287" s="88">
        <v>0.34</v>
      </c>
      <c r="C287" s="66">
        <v>-0.15</v>
      </c>
      <c r="D287" s="66">
        <v>-0.13999999999999999</v>
      </c>
      <c r="E287" s="66">
        <v>0</v>
      </c>
      <c r="F287" s="66">
        <v>-0.01</v>
      </c>
      <c r="G287" s="67">
        <v>0</v>
      </c>
      <c r="H287" s="65">
        <v>0.19</v>
      </c>
    </row>
    <row r="288" spans="1:8" ht="11.25" hidden="1">
      <c r="A288" s="44" t="s">
        <v>167</v>
      </c>
      <c r="B288" s="88">
        <v>0</v>
      </c>
      <c r="C288" s="66">
        <v>0</v>
      </c>
      <c r="D288" s="66">
        <v>0</v>
      </c>
      <c r="E288" s="66">
        <v>0</v>
      </c>
      <c r="F288" s="66">
        <v>0</v>
      </c>
      <c r="G288" s="67">
        <v>0</v>
      </c>
      <c r="H288" s="65">
        <v>0</v>
      </c>
    </row>
    <row r="289" spans="1:8" ht="11.25" hidden="1">
      <c r="A289" s="44" t="s">
        <v>181</v>
      </c>
      <c r="B289" s="71">
        <v>0</v>
      </c>
      <c r="C289" s="72">
        <v>0</v>
      </c>
      <c r="D289" s="72">
        <v>0</v>
      </c>
      <c r="E289" s="72">
        <v>0</v>
      </c>
      <c r="F289" s="72">
        <v>0</v>
      </c>
      <c r="G289" s="73">
        <v>0</v>
      </c>
      <c r="H289" s="74">
        <v>0</v>
      </c>
    </row>
    <row r="290" spans="1:8" ht="11.25" hidden="1">
      <c r="A290" s="44" t="s">
        <v>182</v>
      </c>
      <c r="B290" s="71">
        <v>0</v>
      </c>
      <c r="C290" s="72">
        <v>0</v>
      </c>
      <c r="D290" s="72">
        <v>0</v>
      </c>
      <c r="E290" s="72">
        <v>0</v>
      </c>
      <c r="F290" s="72">
        <v>0</v>
      </c>
      <c r="G290" s="73">
        <v>0</v>
      </c>
      <c r="H290" s="74">
        <v>0</v>
      </c>
    </row>
    <row r="291" spans="1:8" ht="11.25" hidden="1">
      <c r="A291" s="44" t="s">
        <v>168</v>
      </c>
      <c r="B291" s="88">
        <v>0</v>
      </c>
      <c r="C291" s="66">
        <v>0</v>
      </c>
      <c r="D291" s="66">
        <v>0</v>
      </c>
      <c r="E291" s="66">
        <v>0</v>
      </c>
      <c r="F291" s="66">
        <v>0</v>
      </c>
      <c r="G291" s="67">
        <v>0</v>
      </c>
      <c r="H291" s="65">
        <v>0</v>
      </c>
    </row>
    <row r="292" spans="1:8" ht="11.25" hidden="1">
      <c r="A292" s="44" t="s">
        <v>181</v>
      </c>
      <c r="B292" s="71">
        <v>0</v>
      </c>
      <c r="C292" s="72">
        <v>0</v>
      </c>
      <c r="D292" s="72">
        <v>0</v>
      </c>
      <c r="E292" s="72">
        <v>0</v>
      </c>
      <c r="F292" s="72">
        <v>0</v>
      </c>
      <c r="G292" s="73">
        <v>0</v>
      </c>
      <c r="H292" s="74">
        <v>0</v>
      </c>
    </row>
    <row r="293" spans="1:8" ht="11.25" hidden="1">
      <c r="A293" s="44" t="s">
        <v>182</v>
      </c>
      <c r="B293" s="71">
        <v>0</v>
      </c>
      <c r="C293" s="72">
        <v>0</v>
      </c>
      <c r="D293" s="72">
        <v>0</v>
      </c>
      <c r="E293" s="72">
        <v>0</v>
      </c>
      <c r="F293" s="72">
        <v>0</v>
      </c>
      <c r="G293" s="73">
        <v>0</v>
      </c>
      <c r="H293" s="74">
        <v>0</v>
      </c>
    </row>
    <row r="294" spans="1:8" ht="22.5" hidden="1">
      <c r="A294" s="44" t="s">
        <v>169</v>
      </c>
      <c r="B294" s="88">
        <v>0</v>
      </c>
      <c r="C294" s="66">
        <v>0</v>
      </c>
      <c r="D294" s="66">
        <v>0</v>
      </c>
      <c r="E294" s="66">
        <v>0</v>
      </c>
      <c r="F294" s="66">
        <v>0</v>
      </c>
      <c r="G294" s="67">
        <v>0</v>
      </c>
      <c r="H294" s="65">
        <v>0</v>
      </c>
    </row>
    <row r="295" spans="1:8" ht="11.25" hidden="1">
      <c r="A295" s="44" t="s">
        <v>181</v>
      </c>
      <c r="B295" s="71">
        <v>0</v>
      </c>
      <c r="C295" s="72">
        <v>0</v>
      </c>
      <c r="D295" s="72">
        <v>0</v>
      </c>
      <c r="E295" s="72">
        <v>0</v>
      </c>
      <c r="F295" s="72">
        <v>0</v>
      </c>
      <c r="G295" s="73">
        <v>0</v>
      </c>
      <c r="H295" s="74">
        <v>0</v>
      </c>
    </row>
    <row r="296" spans="1:8" ht="11.25" hidden="1">
      <c r="A296" s="44" t="s">
        <v>182</v>
      </c>
      <c r="B296" s="71">
        <v>0</v>
      </c>
      <c r="C296" s="72">
        <v>0</v>
      </c>
      <c r="D296" s="72">
        <v>0</v>
      </c>
      <c r="E296" s="72">
        <v>0</v>
      </c>
      <c r="F296" s="72">
        <v>0</v>
      </c>
      <c r="G296" s="73">
        <v>0</v>
      </c>
      <c r="H296" s="74">
        <v>0</v>
      </c>
    </row>
    <row r="297" spans="1:8" ht="11.25">
      <c r="A297" s="44" t="s">
        <v>110</v>
      </c>
      <c r="B297" s="88">
        <v>0.27</v>
      </c>
      <c r="C297" s="66">
        <v>-0.15</v>
      </c>
      <c r="D297" s="66">
        <v>-0.13999999999999999</v>
      </c>
      <c r="E297" s="66">
        <v>0</v>
      </c>
      <c r="F297" s="66">
        <v>-0.01</v>
      </c>
      <c r="G297" s="67">
        <v>0</v>
      </c>
      <c r="H297" s="65">
        <v>0.12</v>
      </c>
    </row>
    <row r="298" spans="1:8" ht="11.25">
      <c r="A298" s="44" t="s">
        <v>181</v>
      </c>
      <c r="B298" s="71">
        <v>0.27</v>
      </c>
      <c r="C298" s="72">
        <v>-0.15</v>
      </c>
      <c r="D298" s="72">
        <v>-0.13999999999999999</v>
      </c>
      <c r="E298" s="72">
        <v>0</v>
      </c>
      <c r="F298" s="72">
        <v>-0.01</v>
      </c>
      <c r="G298" s="73">
        <v>0</v>
      </c>
      <c r="H298" s="74">
        <v>0.12</v>
      </c>
    </row>
    <row r="299" spans="1:8" ht="11.25" hidden="1">
      <c r="A299" s="44" t="s">
        <v>182</v>
      </c>
      <c r="B299" s="71">
        <v>0</v>
      </c>
      <c r="C299" s="72">
        <v>0</v>
      </c>
      <c r="D299" s="72">
        <v>0</v>
      </c>
      <c r="E299" s="72">
        <v>0</v>
      </c>
      <c r="F299" s="72">
        <v>0</v>
      </c>
      <c r="G299" s="73">
        <v>0</v>
      </c>
      <c r="H299" s="74">
        <v>0</v>
      </c>
    </row>
    <row r="300" spans="1:8" ht="11.25">
      <c r="A300" s="44" t="s">
        <v>170</v>
      </c>
      <c r="B300" s="88">
        <v>0.07</v>
      </c>
      <c r="C300" s="66">
        <v>0</v>
      </c>
      <c r="D300" s="66">
        <v>0</v>
      </c>
      <c r="E300" s="66">
        <v>0</v>
      </c>
      <c r="F300" s="66">
        <v>0</v>
      </c>
      <c r="G300" s="67">
        <v>0</v>
      </c>
      <c r="H300" s="65">
        <v>0.07</v>
      </c>
    </row>
    <row r="301" spans="1:8" ht="11.25" hidden="1">
      <c r="A301" s="44" t="s">
        <v>181</v>
      </c>
      <c r="B301" s="71">
        <v>0</v>
      </c>
      <c r="C301" s="72">
        <v>0</v>
      </c>
      <c r="D301" s="72">
        <v>0</v>
      </c>
      <c r="E301" s="72">
        <v>0</v>
      </c>
      <c r="F301" s="72">
        <v>0</v>
      </c>
      <c r="G301" s="73">
        <v>0</v>
      </c>
      <c r="H301" s="74">
        <v>0</v>
      </c>
    </row>
    <row r="302" spans="1:8" ht="11.25">
      <c r="A302" s="44" t="s">
        <v>182</v>
      </c>
      <c r="B302" s="71">
        <v>0.07</v>
      </c>
      <c r="C302" s="72">
        <v>0</v>
      </c>
      <c r="D302" s="72">
        <v>0</v>
      </c>
      <c r="E302" s="72">
        <v>0</v>
      </c>
      <c r="F302" s="72">
        <v>0</v>
      </c>
      <c r="G302" s="73">
        <v>0</v>
      </c>
      <c r="H302" s="74">
        <v>0.07</v>
      </c>
    </row>
    <row r="303" spans="1:8" ht="11.25" hidden="1">
      <c r="A303" s="44" t="s">
        <v>171</v>
      </c>
      <c r="B303" s="88">
        <v>0</v>
      </c>
      <c r="C303" s="66">
        <v>0</v>
      </c>
      <c r="D303" s="66">
        <v>0</v>
      </c>
      <c r="E303" s="66">
        <v>0</v>
      </c>
      <c r="F303" s="66">
        <v>0</v>
      </c>
      <c r="G303" s="67">
        <v>0</v>
      </c>
      <c r="H303" s="65">
        <v>0</v>
      </c>
    </row>
    <row r="304" spans="1:8" ht="11.25" hidden="1">
      <c r="A304" s="44" t="s">
        <v>183</v>
      </c>
      <c r="B304" s="71">
        <v>0</v>
      </c>
      <c r="C304" s="72">
        <v>0</v>
      </c>
      <c r="D304" s="72">
        <v>0</v>
      </c>
      <c r="E304" s="72">
        <v>0</v>
      </c>
      <c r="F304" s="72">
        <v>0</v>
      </c>
      <c r="G304" s="73">
        <v>0</v>
      </c>
      <c r="H304" s="74">
        <v>0</v>
      </c>
    </row>
    <row r="305" spans="1:8" ht="11.25" hidden="1">
      <c r="A305" s="44" t="s">
        <v>184</v>
      </c>
      <c r="B305" s="71">
        <v>0</v>
      </c>
      <c r="C305" s="72">
        <v>0</v>
      </c>
      <c r="D305" s="72">
        <v>0</v>
      </c>
      <c r="E305" s="72">
        <v>0</v>
      </c>
      <c r="F305" s="72">
        <v>0</v>
      </c>
      <c r="G305" s="73">
        <v>0</v>
      </c>
      <c r="H305" s="74">
        <v>0</v>
      </c>
    </row>
    <row r="306" spans="1:8" ht="22.5">
      <c r="A306" s="44" t="s">
        <v>418</v>
      </c>
      <c r="B306" s="88">
        <v>0.07</v>
      </c>
      <c r="C306" s="66">
        <v>0</v>
      </c>
      <c r="D306" s="66">
        <v>0</v>
      </c>
      <c r="E306" s="66">
        <v>0</v>
      </c>
      <c r="F306" s="66">
        <v>0</v>
      </c>
      <c r="G306" s="67">
        <v>0</v>
      </c>
      <c r="H306" s="65">
        <v>0.07</v>
      </c>
    </row>
    <row r="307" spans="1:8" ht="11.25" hidden="1">
      <c r="A307" s="44" t="s">
        <v>183</v>
      </c>
      <c r="B307" s="71">
        <v>0</v>
      </c>
      <c r="C307" s="72">
        <v>0</v>
      </c>
      <c r="D307" s="72">
        <v>0</v>
      </c>
      <c r="E307" s="72">
        <v>0</v>
      </c>
      <c r="F307" s="72">
        <v>0</v>
      </c>
      <c r="G307" s="73">
        <v>0</v>
      </c>
      <c r="H307" s="74">
        <v>0</v>
      </c>
    </row>
    <row r="308" spans="1:8" ht="11.25">
      <c r="A308" s="44" t="s">
        <v>184</v>
      </c>
      <c r="B308" s="71">
        <v>0.07</v>
      </c>
      <c r="C308" s="72">
        <v>0</v>
      </c>
      <c r="D308" s="72">
        <v>0</v>
      </c>
      <c r="E308" s="72">
        <v>0</v>
      </c>
      <c r="F308" s="72">
        <v>0</v>
      </c>
      <c r="G308" s="73">
        <v>0</v>
      </c>
      <c r="H308" s="74">
        <v>0.07</v>
      </c>
    </row>
    <row r="309" spans="1:8" s="62" customFormat="1" ht="33.75">
      <c r="A309" s="42" t="s">
        <v>186</v>
      </c>
      <c r="B309" s="87">
        <v>3.74</v>
      </c>
      <c r="C309" s="69">
        <v>0.9900000000000001</v>
      </c>
      <c r="D309" s="69">
        <v>0.9900000000000001</v>
      </c>
      <c r="E309" s="69">
        <v>0</v>
      </c>
      <c r="F309" s="69">
        <v>0</v>
      </c>
      <c r="G309" s="70">
        <v>0</v>
      </c>
      <c r="H309" s="68">
        <v>4.73</v>
      </c>
    </row>
    <row r="310" spans="1:8" s="62" customFormat="1" ht="11.25" hidden="1">
      <c r="A310" s="44" t="s">
        <v>199</v>
      </c>
      <c r="B310" s="71">
        <v>0</v>
      </c>
      <c r="C310" s="72">
        <v>0</v>
      </c>
      <c r="D310" s="72">
        <v>0</v>
      </c>
      <c r="E310" s="72">
        <v>0</v>
      </c>
      <c r="F310" s="72">
        <v>0</v>
      </c>
      <c r="G310" s="73">
        <v>0</v>
      </c>
      <c r="H310" s="74">
        <v>0</v>
      </c>
    </row>
    <row r="311" spans="1:8" s="62" customFormat="1" ht="11.25" hidden="1">
      <c r="A311" s="44" t="s">
        <v>188</v>
      </c>
      <c r="B311" s="71">
        <v>0</v>
      </c>
      <c r="C311" s="72">
        <v>0</v>
      </c>
      <c r="D311" s="72">
        <v>0</v>
      </c>
      <c r="E311" s="72">
        <v>0</v>
      </c>
      <c r="F311" s="72">
        <v>0</v>
      </c>
      <c r="G311" s="73">
        <v>0</v>
      </c>
      <c r="H311" s="74">
        <v>0</v>
      </c>
    </row>
    <row r="312" spans="1:8" s="62" customFormat="1" ht="22.5">
      <c r="A312" s="44" t="s">
        <v>189</v>
      </c>
      <c r="B312" s="88">
        <v>3.74</v>
      </c>
      <c r="C312" s="66">
        <v>0.9900000000000001</v>
      </c>
      <c r="D312" s="66">
        <v>0.9900000000000001</v>
      </c>
      <c r="E312" s="66">
        <v>0</v>
      </c>
      <c r="F312" s="66">
        <v>0</v>
      </c>
      <c r="G312" s="67">
        <v>0</v>
      </c>
      <c r="H312" s="65">
        <v>4.73</v>
      </c>
    </row>
    <row r="313" spans="1:8" s="62" customFormat="1" ht="11.25" hidden="1">
      <c r="A313" s="44" t="s">
        <v>190</v>
      </c>
      <c r="B313" s="71">
        <v>0</v>
      </c>
      <c r="C313" s="72">
        <v>0</v>
      </c>
      <c r="D313" s="72">
        <v>0</v>
      </c>
      <c r="E313" s="72">
        <v>0</v>
      </c>
      <c r="F313" s="72">
        <v>0</v>
      </c>
      <c r="G313" s="73">
        <v>0</v>
      </c>
      <c r="H313" s="74">
        <v>0</v>
      </c>
    </row>
    <row r="314" spans="1:8" s="62" customFormat="1" ht="11.25" hidden="1">
      <c r="A314" s="44" t="s">
        <v>191</v>
      </c>
      <c r="B314" s="71">
        <v>0</v>
      </c>
      <c r="C314" s="72">
        <v>0</v>
      </c>
      <c r="D314" s="72">
        <v>0</v>
      </c>
      <c r="E314" s="72">
        <v>0</v>
      </c>
      <c r="F314" s="72">
        <v>0</v>
      </c>
      <c r="G314" s="73">
        <v>0</v>
      </c>
      <c r="H314" s="74">
        <v>0</v>
      </c>
    </row>
    <row r="315" spans="1:8" s="62" customFormat="1" ht="11.25" hidden="1">
      <c r="A315" s="44" t="s">
        <v>192</v>
      </c>
      <c r="B315" s="71">
        <v>0</v>
      </c>
      <c r="C315" s="72">
        <v>0</v>
      </c>
      <c r="D315" s="72">
        <v>0</v>
      </c>
      <c r="E315" s="72">
        <v>0</v>
      </c>
      <c r="F315" s="72">
        <v>0</v>
      </c>
      <c r="G315" s="73">
        <v>0</v>
      </c>
      <c r="H315" s="74">
        <v>0</v>
      </c>
    </row>
    <row r="316" spans="1:8" s="62" customFormat="1" ht="22.5" hidden="1">
      <c r="A316" s="44" t="s">
        <v>419</v>
      </c>
      <c r="B316" s="71">
        <v>0</v>
      </c>
      <c r="C316" s="72">
        <v>0</v>
      </c>
      <c r="D316" s="72">
        <v>0</v>
      </c>
      <c r="E316" s="72">
        <v>0</v>
      </c>
      <c r="F316" s="72">
        <v>0</v>
      </c>
      <c r="G316" s="73">
        <v>0</v>
      </c>
      <c r="H316" s="74">
        <v>0</v>
      </c>
    </row>
    <row r="317" spans="1:8" ht="11.25" customHeight="1">
      <c r="A317" s="44" t="s">
        <v>194</v>
      </c>
      <c r="B317" s="88">
        <v>3.74</v>
      </c>
      <c r="C317" s="66">
        <v>0.9900000000000001</v>
      </c>
      <c r="D317" s="66">
        <v>0.9900000000000001</v>
      </c>
      <c r="E317" s="66">
        <v>0</v>
      </c>
      <c r="F317" s="66">
        <v>0</v>
      </c>
      <c r="G317" s="67">
        <v>0</v>
      </c>
      <c r="H317" s="65">
        <v>4.73</v>
      </c>
    </row>
    <row r="318" spans="1:8" ht="11.25" hidden="1">
      <c r="A318" s="44" t="s">
        <v>195</v>
      </c>
      <c r="B318" s="88">
        <v>0</v>
      </c>
      <c r="C318" s="66">
        <v>0</v>
      </c>
      <c r="D318" s="66">
        <v>0</v>
      </c>
      <c r="E318" s="66">
        <v>0</v>
      </c>
      <c r="F318" s="66">
        <v>0</v>
      </c>
      <c r="G318" s="67">
        <v>0</v>
      </c>
      <c r="H318" s="65">
        <v>0</v>
      </c>
    </row>
    <row r="319" spans="1:8" ht="11.25">
      <c r="A319" s="44" t="s">
        <v>196</v>
      </c>
      <c r="B319" s="88">
        <v>3.74</v>
      </c>
      <c r="C319" s="66">
        <v>0.9900000000000001</v>
      </c>
      <c r="D319" s="66">
        <v>0.9900000000000001</v>
      </c>
      <c r="E319" s="66">
        <v>0</v>
      </c>
      <c r="F319" s="66">
        <v>0</v>
      </c>
      <c r="G319" s="67">
        <v>0</v>
      </c>
      <c r="H319" s="65">
        <v>4.73</v>
      </c>
    </row>
    <row r="320" spans="1:8" ht="11.25" hidden="1">
      <c r="A320" s="44" t="s">
        <v>197</v>
      </c>
      <c r="B320" s="88">
        <v>0</v>
      </c>
      <c r="C320" s="66">
        <v>0</v>
      </c>
      <c r="D320" s="66">
        <v>0</v>
      </c>
      <c r="E320" s="66">
        <v>0</v>
      </c>
      <c r="F320" s="66">
        <v>0</v>
      </c>
      <c r="G320" s="67">
        <v>0</v>
      </c>
      <c r="H320" s="65">
        <v>0</v>
      </c>
    </row>
    <row r="321" spans="1:8" s="62" customFormat="1" ht="11.25">
      <c r="A321" s="42" t="s">
        <v>200</v>
      </c>
      <c r="B321" s="87">
        <v>6502.36</v>
      </c>
      <c r="C321" s="69">
        <v>261.0900000000004</v>
      </c>
      <c r="D321" s="69">
        <v>451.31</v>
      </c>
      <c r="E321" s="69">
        <v>0</v>
      </c>
      <c r="F321" s="69">
        <v>-174.70999999999964</v>
      </c>
      <c r="G321" s="70">
        <v>-15.510000000000002</v>
      </c>
      <c r="H321" s="68">
        <v>6763.45</v>
      </c>
    </row>
    <row r="322" spans="1:8" ht="11.25" hidden="1">
      <c r="A322" s="42" t="s">
        <v>201</v>
      </c>
      <c r="B322" s="87">
        <v>0</v>
      </c>
      <c r="C322" s="69">
        <v>0</v>
      </c>
      <c r="D322" s="69">
        <v>0</v>
      </c>
      <c r="E322" s="69">
        <v>0</v>
      </c>
      <c r="F322" s="69">
        <v>0</v>
      </c>
      <c r="G322" s="70">
        <v>0</v>
      </c>
      <c r="H322" s="68">
        <v>0</v>
      </c>
    </row>
    <row r="323" spans="1:8" ht="11.25">
      <c r="A323" s="42" t="s">
        <v>202</v>
      </c>
      <c r="B323" s="87">
        <v>138.38</v>
      </c>
      <c r="C323" s="69">
        <v>3.2400000000000007</v>
      </c>
      <c r="D323" s="69">
        <v>6.33</v>
      </c>
      <c r="E323" s="69">
        <v>0</v>
      </c>
      <c r="F323" s="69">
        <v>-3.09</v>
      </c>
      <c r="G323" s="70">
        <v>0</v>
      </c>
      <c r="H323" s="68">
        <v>141.62</v>
      </c>
    </row>
    <row r="324" spans="1:8" ht="11.25" hidden="1">
      <c r="A324" s="75" t="s">
        <v>203</v>
      </c>
      <c r="B324" s="93">
        <v>0</v>
      </c>
      <c r="C324" s="80">
        <v>0</v>
      </c>
      <c r="D324" s="80">
        <v>0</v>
      </c>
      <c r="E324" s="80">
        <v>0</v>
      </c>
      <c r="F324" s="80">
        <v>0</v>
      </c>
      <c r="G324" s="81">
        <v>0</v>
      </c>
      <c r="H324" s="65">
        <v>0</v>
      </c>
    </row>
    <row r="325" spans="1:8" ht="11.25" hidden="1">
      <c r="A325" s="44" t="s">
        <v>181</v>
      </c>
      <c r="B325" s="71">
        <v>0</v>
      </c>
      <c r="C325" s="72">
        <v>0</v>
      </c>
      <c r="D325" s="72">
        <v>0</v>
      </c>
      <c r="E325" s="72">
        <v>0</v>
      </c>
      <c r="F325" s="72">
        <v>0</v>
      </c>
      <c r="G325" s="73">
        <v>0</v>
      </c>
      <c r="H325" s="74">
        <v>0</v>
      </c>
    </row>
    <row r="326" spans="1:8" ht="11.25" hidden="1">
      <c r="A326" s="44" t="s">
        <v>182</v>
      </c>
      <c r="B326" s="71">
        <v>0</v>
      </c>
      <c r="C326" s="72">
        <v>0</v>
      </c>
      <c r="D326" s="72">
        <v>0</v>
      </c>
      <c r="E326" s="72">
        <v>0</v>
      </c>
      <c r="F326" s="72">
        <v>0</v>
      </c>
      <c r="G326" s="73">
        <v>0</v>
      </c>
      <c r="H326" s="74">
        <v>0</v>
      </c>
    </row>
    <row r="327" spans="1:8" ht="11.25" hidden="1">
      <c r="A327" s="44" t="s">
        <v>168</v>
      </c>
      <c r="B327" s="93">
        <v>0</v>
      </c>
      <c r="C327" s="80">
        <v>0</v>
      </c>
      <c r="D327" s="80">
        <v>0</v>
      </c>
      <c r="E327" s="80">
        <v>0</v>
      </c>
      <c r="F327" s="80">
        <v>0</v>
      </c>
      <c r="G327" s="81">
        <v>0</v>
      </c>
      <c r="H327" s="65">
        <v>0</v>
      </c>
    </row>
    <row r="328" spans="1:8" ht="11.25" hidden="1">
      <c r="A328" s="44" t="s">
        <v>181</v>
      </c>
      <c r="B328" s="71">
        <v>0</v>
      </c>
      <c r="C328" s="72">
        <v>0</v>
      </c>
      <c r="D328" s="72">
        <v>0</v>
      </c>
      <c r="E328" s="72">
        <v>0</v>
      </c>
      <c r="F328" s="72">
        <v>0</v>
      </c>
      <c r="G328" s="73">
        <v>0</v>
      </c>
      <c r="H328" s="74">
        <v>0</v>
      </c>
    </row>
    <row r="329" spans="1:8" ht="11.25" hidden="1">
      <c r="A329" s="44" t="s">
        <v>182</v>
      </c>
      <c r="B329" s="71">
        <v>0</v>
      </c>
      <c r="C329" s="72">
        <v>0</v>
      </c>
      <c r="D329" s="72">
        <v>0</v>
      </c>
      <c r="E329" s="72">
        <v>0</v>
      </c>
      <c r="F329" s="72">
        <v>0</v>
      </c>
      <c r="G329" s="73">
        <v>0</v>
      </c>
      <c r="H329" s="74">
        <v>0</v>
      </c>
    </row>
    <row r="330" spans="1:8" ht="22.5">
      <c r="A330" s="44" t="s">
        <v>169</v>
      </c>
      <c r="B330" s="93">
        <v>134.85999999999999</v>
      </c>
      <c r="C330" s="80">
        <v>-0.2799999999999996</v>
      </c>
      <c r="D330" s="80">
        <v>2.8600000000000003</v>
      </c>
      <c r="E330" s="80">
        <v>0</v>
      </c>
      <c r="F330" s="80">
        <v>-3.1399999999999997</v>
      </c>
      <c r="G330" s="81">
        <v>0</v>
      </c>
      <c r="H330" s="65">
        <v>134.58</v>
      </c>
    </row>
    <row r="331" spans="1:8" ht="11.25">
      <c r="A331" s="44" t="s">
        <v>204</v>
      </c>
      <c r="B331" s="71">
        <v>134.85999999999999</v>
      </c>
      <c r="C331" s="72">
        <v>-0.2799999999999996</v>
      </c>
      <c r="D331" s="72">
        <v>2.8600000000000003</v>
      </c>
      <c r="E331" s="72">
        <v>0</v>
      </c>
      <c r="F331" s="72">
        <v>-3.1399999999999997</v>
      </c>
      <c r="G331" s="73">
        <v>0</v>
      </c>
      <c r="H331" s="74">
        <v>134.58</v>
      </c>
    </row>
    <row r="332" spans="1:8" ht="11.25" hidden="1">
      <c r="A332" s="44" t="s">
        <v>181</v>
      </c>
      <c r="B332" s="71">
        <v>0</v>
      </c>
      <c r="C332" s="72">
        <v>0</v>
      </c>
      <c r="D332" s="72">
        <v>0</v>
      </c>
      <c r="E332" s="72">
        <v>0</v>
      </c>
      <c r="F332" s="72">
        <v>0</v>
      </c>
      <c r="G332" s="73">
        <v>0</v>
      </c>
      <c r="H332" s="74">
        <v>0</v>
      </c>
    </row>
    <row r="333" spans="1:8" ht="11.25" hidden="1">
      <c r="A333" s="44" t="s">
        <v>182</v>
      </c>
      <c r="B333" s="93">
        <v>0</v>
      </c>
      <c r="C333" s="80">
        <v>0</v>
      </c>
      <c r="D333" s="80">
        <v>0</v>
      </c>
      <c r="E333" s="80">
        <v>0</v>
      </c>
      <c r="F333" s="80">
        <v>0</v>
      </c>
      <c r="G333" s="81">
        <v>0</v>
      </c>
      <c r="H333" s="65">
        <v>0</v>
      </c>
    </row>
    <row r="334" spans="1:8" ht="11.25" hidden="1">
      <c r="A334" s="44" t="s">
        <v>110</v>
      </c>
      <c r="B334" s="93">
        <v>0</v>
      </c>
      <c r="C334" s="80">
        <v>0</v>
      </c>
      <c r="D334" s="80">
        <v>0</v>
      </c>
      <c r="E334" s="80">
        <v>0</v>
      </c>
      <c r="F334" s="80">
        <v>0</v>
      </c>
      <c r="G334" s="81">
        <v>0</v>
      </c>
      <c r="H334" s="65">
        <v>0</v>
      </c>
    </row>
    <row r="335" spans="1:8" ht="11.25" hidden="1">
      <c r="A335" s="44" t="s">
        <v>181</v>
      </c>
      <c r="B335" s="71">
        <v>0</v>
      </c>
      <c r="C335" s="72">
        <v>0</v>
      </c>
      <c r="D335" s="72">
        <v>0</v>
      </c>
      <c r="E335" s="72">
        <v>0</v>
      </c>
      <c r="F335" s="72">
        <v>0</v>
      </c>
      <c r="G335" s="73">
        <v>0</v>
      </c>
      <c r="H335" s="74">
        <v>0</v>
      </c>
    </row>
    <row r="336" spans="1:8" ht="11.25" hidden="1">
      <c r="A336" s="44" t="s">
        <v>182</v>
      </c>
      <c r="B336" s="71">
        <v>0</v>
      </c>
      <c r="C336" s="72">
        <v>0</v>
      </c>
      <c r="D336" s="72">
        <v>0</v>
      </c>
      <c r="E336" s="72">
        <v>0</v>
      </c>
      <c r="F336" s="72">
        <v>0</v>
      </c>
      <c r="G336" s="73">
        <v>0</v>
      </c>
      <c r="H336" s="74">
        <v>0</v>
      </c>
    </row>
    <row r="337" spans="1:8" ht="11.25">
      <c r="A337" s="44" t="s">
        <v>170</v>
      </c>
      <c r="B337" s="93">
        <v>3.52</v>
      </c>
      <c r="C337" s="80">
        <v>3.52</v>
      </c>
      <c r="D337" s="80">
        <v>3.47</v>
      </c>
      <c r="E337" s="80">
        <v>0</v>
      </c>
      <c r="F337" s="80">
        <v>0.049999999999999996</v>
      </c>
      <c r="G337" s="81">
        <v>0</v>
      </c>
      <c r="H337" s="65">
        <v>7.04</v>
      </c>
    </row>
    <row r="338" spans="1:8" ht="11.25">
      <c r="A338" s="44" t="s">
        <v>181</v>
      </c>
      <c r="B338" s="71">
        <v>3.52</v>
      </c>
      <c r="C338" s="72">
        <v>3.52</v>
      </c>
      <c r="D338" s="72">
        <v>3.47</v>
      </c>
      <c r="E338" s="72">
        <v>0</v>
      </c>
      <c r="F338" s="72">
        <v>0.049999999999999996</v>
      </c>
      <c r="G338" s="73">
        <v>0</v>
      </c>
      <c r="H338" s="74">
        <v>7.04</v>
      </c>
    </row>
    <row r="339" spans="1:8" ht="11.25" hidden="1">
      <c r="A339" s="44" t="s">
        <v>182</v>
      </c>
      <c r="B339" s="71">
        <v>0</v>
      </c>
      <c r="C339" s="72">
        <v>0</v>
      </c>
      <c r="D339" s="72">
        <v>0</v>
      </c>
      <c r="E339" s="72">
        <v>0</v>
      </c>
      <c r="F339" s="72">
        <v>0</v>
      </c>
      <c r="G339" s="73">
        <v>0</v>
      </c>
      <c r="H339" s="74">
        <v>0</v>
      </c>
    </row>
    <row r="340" spans="1:8" ht="11.25">
      <c r="A340" s="44" t="s">
        <v>171</v>
      </c>
      <c r="B340" s="93">
        <v>3.52</v>
      </c>
      <c r="C340" s="80">
        <v>3.52</v>
      </c>
      <c r="D340" s="80">
        <v>3.47</v>
      </c>
      <c r="E340" s="80">
        <v>0</v>
      </c>
      <c r="F340" s="80">
        <v>0.049999999999999996</v>
      </c>
      <c r="G340" s="81">
        <v>0</v>
      </c>
      <c r="H340" s="65">
        <v>7.04</v>
      </c>
    </row>
    <row r="341" spans="1:8" ht="11.25">
      <c r="A341" s="44" t="s">
        <v>183</v>
      </c>
      <c r="B341" s="71">
        <v>3.52</v>
      </c>
      <c r="C341" s="72">
        <v>3.52</v>
      </c>
      <c r="D341" s="72">
        <v>3.47</v>
      </c>
      <c r="E341" s="72">
        <v>0</v>
      </c>
      <c r="F341" s="72">
        <v>0.049999999999999996</v>
      </c>
      <c r="G341" s="73">
        <v>0</v>
      </c>
      <c r="H341" s="74">
        <v>7.04</v>
      </c>
    </row>
    <row r="342" spans="1:8" ht="11.25" hidden="1">
      <c r="A342" s="44" t="s">
        <v>184</v>
      </c>
      <c r="B342" s="71">
        <v>0</v>
      </c>
      <c r="C342" s="72">
        <v>0</v>
      </c>
      <c r="D342" s="72">
        <v>0</v>
      </c>
      <c r="E342" s="72">
        <v>0</v>
      </c>
      <c r="F342" s="72">
        <v>0</v>
      </c>
      <c r="G342" s="73">
        <v>0</v>
      </c>
      <c r="H342" s="74">
        <v>0</v>
      </c>
    </row>
    <row r="343" spans="1:8" ht="22.5" hidden="1">
      <c r="A343" s="44" t="s">
        <v>418</v>
      </c>
      <c r="B343" s="93">
        <v>0</v>
      </c>
      <c r="C343" s="80">
        <v>0</v>
      </c>
      <c r="D343" s="80">
        <v>0</v>
      </c>
      <c r="E343" s="80">
        <v>0</v>
      </c>
      <c r="F343" s="80">
        <v>0</v>
      </c>
      <c r="G343" s="81">
        <v>0</v>
      </c>
      <c r="H343" s="65">
        <v>0</v>
      </c>
    </row>
    <row r="344" spans="1:8" ht="11.25" hidden="1">
      <c r="A344" s="44" t="s">
        <v>183</v>
      </c>
      <c r="B344" s="71">
        <v>0</v>
      </c>
      <c r="C344" s="72">
        <v>0</v>
      </c>
      <c r="D344" s="72">
        <v>0</v>
      </c>
      <c r="E344" s="72">
        <v>0</v>
      </c>
      <c r="F344" s="72">
        <v>0</v>
      </c>
      <c r="G344" s="73">
        <v>0</v>
      </c>
      <c r="H344" s="74">
        <v>0</v>
      </c>
    </row>
    <row r="345" spans="1:8" ht="11.25" hidden="1">
      <c r="A345" s="44" t="s">
        <v>184</v>
      </c>
      <c r="B345" s="71">
        <v>0</v>
      </c>
      <c r="C345" s="72">
        <v>0</v>
      </c>
      <c r="D345" s="72">
        <v>0</v>
      </c>
      <c r="E345" s="72">
        <v>0</v>
      </c>
      <c r="F345" s="72">
        <v>0</v>
      </c>
      <c r="G345" s="73">
        <v>0</v>
      </c>
      <c r="H345" s="74">
        <v>0</v>
      </c>
    </row>
    <row r="346" spans="1:8" ht="11.25">
      <c r="A346" s="42" t="s">
        <v>206</v>
      </c>
      <c r="B346" s="87">
        <v>4121.69</v>
      </c>
      <c r="C346" s="69">
        <v>-78.68999999999997</v>
      </c>
      <c r="D346" s="69">
        <v>52.38</v>
      </c>
      <c r="E346" s="69">
        <v>0</v>
      </c>
      <c r="F346" s="69">
        <v>-115.79999999999998</v>
      </c>
      <c r="G346" s="70">
        <v>-15.27</v>
      </c>
      <c r="H346" s="68">
        <v>4043</v>
      </c>
    </row>
    <row r="347" spans="1:8" ht="11.25">
      <c r="A347" s="44" t="s">
        <v>167</v>
      </c>
      <c r="B347" s="93">
        <v>141.11</v>
      </c>
      <c r="C347" s="80">
        <v>-39.85</v>
      </c>
      <c r="D347" s="80">
        <v>-37.65</v>
      </c>
      <c r="E347" s="80">
        <v>0</v>
      </c>
      <c r="F347" s="80">
        <v>-2.2</v>
      </c>
      <c r="G347" s="81">
        <v>0</v>
      </c>
      <c r="H347" s="65">
        <v>101.26</v>
      </c>
    </row>
    <row r="348" spans="1:8" ht="22.5">
      <c r="A348" s="44" t="s">
        <v>207</v>
      </c>
      <c r="B348" s="93">
        <v>141.11</v>
      </c>
      <c r="C348" s="67">
        <v>-39.85</v>
      </c>
      <c r="D348" s="67">
        <v>-37.65</v>
      </c>
      <c r="E348" s="67">
        <v>0</v>
      </c>
      <c r="F348" s="67">
        <v>-2.2</v>
      </c>
      <c r="G348" s="67">
        <v>0</v>
      </c>
      <c r="H348" s="65">
        <v>101.26</v>
      </c>
    </row>
    <row r="349" spans="1:8" ht="11.25" hidden="1">
      <c r="A349" s="44" t="s">
        <v>208</v>
      </c>
      <c r="B349" s="94">
        <v>0</v>
      </c>
      <c r="C349" s="67">
        <v>0</v>
      </c>
      <c r="D349" s="67">
        <v>0</v>
      </c>
      <c r="E349" s="67">
        <v>0</v>
      </c>
      <c r="F349" s="67">
        <v>0</v>
      </c>
      <c r="G349" s="67">
        <v>0</v>
      </c>
      <c r="H349" s="65">
        <v>0</v>
      </c>
    </row>
    <row r="350" spans="1:8" ht="11.25" hidden="1">
      <c r="A350" s="44" t="s">
        <v>209</v>
      </c>
      <c r="B350" s="92">
        <v>0</v>
      </c>
      <c r="C350" s="67">
        <v>0</v>
      </c>
      <c r="D350" s="67">
        <v>0</v>
      </c>
      <c r="E350" s="67">
        <v>0</v>
      </c>
      <c r="F350" s="67">
        <v>0</v>
      </c>
      <c r="G350" s="67">
        <v>0</v>
      </c>
      <c r="H350" s="65">
        <v>0</v>
      </c>
    </row>
    <row r="351" spans="1:8" ht="11.25" hidden="1">
      <c r="A351" s="44" t="s">
        <v>168</v>
      </c>
      <c r="B351" s="93">
        <v>0</v>
      </c>
      <c r="C351" s="80">
        <v>0</v>
      </c>
      <c r="D351" s="80">
        <v>0</v>
      </c>
      <c r="E351" s="80">
        <v>0</v>
      </c>
      <c r="F351" s="80">
        <v>0</v>
      </c>
      <c r="G351" s="81">
        <v>0</v>
      </c>
      <c r="H351" s="65">
        <v>0</v>
      </c>
    </row>
    <row r="352" spans="1:8" ht="22.5" hidden="1">
      <c r="A352" s="44" t="s">
        <v>207</v>
      </c>
      <c r="B352" s="92">
        <v>0</v>
      </c>
      <c r="C352" s="67">
        <v>0</v>
      </c>
      <c r="D352" s="67">
        <v>0</v>
      </c>
      <c r="E352" s="67">
        <v>0</v>
      </c>
      <c r="F352" s="67">
        <v>0</v>
      </c>
      <c r="G352" s="67">
        <v>0</v>
      </c>
      <c r="H352" s="65">
        <v>0</v>
      </c>
    </row>
    <row r="353" spans="1:8" ht="11.25" hidden="1">
      <c r="A353" s="44" t="s">
        <v>208</v>
      </c>
      <c r="B353" s="92">
        <v>0</v>
      </c>
      <c r="C353" s="67">
        <v>0</v>
      </c>
      <c r="D353" s="67">
        <v>0</v>
      </c>
      <c r="E353" s="67">
        <v>0</v>
      </c>
      <c r="F353" s="67">
        <v>0</v>
      </c>
      <c r="G353" s="67">
        <v>0</v>
      </c>
      <c r="H353" s="65">
        <v>0</v>
      </c>
    </row>
    <row r="354" spans="1:8" ht="11.25" hidden="1">
      <c r="A354" s="44" t="s">
        <v>209</v>
      </c>
      <c r="B354" s="92">
        <v>0</v>
      </c>
      <c r="C354" s="67">
        <v>0</v>
      </c>
      <c r="D354" s="67">
        <v>0</v>
      </c>
      <c r="E354" s="67">
        <v>0</v>
      </c>
      <c r="F354" s="67">
        <v>0</v>
      </c>
      <c r="G354" s="67">
        <v>0</v>
      </c>
      <c r="H354" s="65">
        <v>0</v>
      </c>
    </row>
    <row r="355" spans="1:8" ht="22.5">
      <c r="A355" s="44" t="s">
        <v>169</v>
      </c>
      <c r="B355" s="93">
        <v>159.07999999999998</v>
      </c>
      <c r="C355" s="80">
        <v>13.510000000000002</v>
      </c>
      <c r="D355" s="80">
        <v>18.41</v>
      </c>
      <c r="E355" s="80">
        <v>0</v>
      </c>
      <c r="F355" s="80">
        <v>-4.9</v>
      </c>
      <c r="G355" s="81">
        <v>0</v>
      </c>
      <c r="H355" s="65">
        <v>172.59</v>
      </c>
    </row>
    <row r="356" spans="1:8" ht="11.25">
      <c r="A356" s="44" t="s">
        <v>181</v>
      </c>
      <c r="B356" s="71">
        <v>19.79</v>
      </c>
      <c r="C356" s="72">
        <v>0</v>
      </c>
      <c r="D356" s="72">
        <v>0</v>
      </c>
      <c r="E356" s="72">
        <v>0</v>
      </c>
      <c r="F356" s="72">
        <v>0</v>
      </c>
      <c r="G356" s="73">
        <v>0</v>
      </c>
      <c r="H356" s="74">
        <v>19.79</v>
      </c>
    </row>
    <row r="357" spans="1:8" ht="11.25">
      <c r="A357" s="44" t="s">
        <v>182</v>
      </c>
      <c r="B357" s="71">
        <v>139.29</v>
      </c>
      <c r="C357" s="72">
        <v>13.510000000000002</v>
      </c>
      <c r="D357" s="72">
        <v>18.41</v>
      </c>
      <c r="E357" s="72">
        <v>0</v>
      </c>
      <c r="F357" s="72">
        <v>-4.9</v>
      </c>
      <c r="G357" s="73">
        <v>0</v>
      </c>
      <c r="H357" s="74">
        <v>152.8</v>
      </c>
    </row>
    <row r="358" spans="1:8" ht="11.25">
      <c r="A358" s="44" t="s">
        <v>110</v>
      </c>
      <c r="B358" s="93">
        <v>2085.2999999999997</v>
      </c>
      <c r="C358" s="80">
        <v>5.450000000000003</v>
      </c>
      <c r="D358" s="80">
        <v>77.6</v>
      </c>
      <c r="E358" s="80">
        <v>0</v>
      </c>
      <c r="F358" s="80">
        <v>-72.15</v>
      </c>
      <c r="G358" s="81">
        <v>0</v>
      </c>
      <c r="H358" s="65">
        <v>2090.75</v>
      </c>
    </row>
    <row r="359" spans="1:8" ht="22.5">
      <c r="A359" s="44" t="s">
        <v>207</v>
      </c>
      <c r="B359" s="93">
        <v>358.19</v>
      </c>
      <c r="C359" s="67">
        <v>-9.799999999999999</v>
      </c>
      <c r="D359" s="67">
        <v>-3.2</v>
      </c>
      <c r="E359" s="67">
        <v>0</v>
      </c>
      <c r="F359" s="67">
        <v>-6.6</v>
      </c>
      <c r="G359" s="67">
        <v>0</v>
      </c>
      <c r="H359" s="65">
        <v>348.39</v>
      </c>
    </row>
    <row r="360" spans="1:8" ht="11.25" hidden="1">
      <c r="A360" s="44" t="s">
        <v>208</v>
      </c>
      <c r="B360" s="95">
        <v>0</v>
      </c>
      <c r="C360" s="67">
        <v>0</v>
      </c>
      <c r="D360" s="67">
        <v>0</v>
      </c>
      <c r="E360" s="67">
        <v>0</v>
      </c>
      <c r="F360" s="67">
        <v>0</v>
      </c>
      <c r="G360" s="67">
        <v>0</v>
      </c>
      <c r="H360" s="65">
        <v>0</v>
      </c>
    </row>
    <row r="361" spans="1:8" ht="11.25">
      <c r="A361" s="44" t="s">
        <v>209</v>
      </c>
      <c r="B361" s="93">
        <v>1727.11</v>
      </c>
      <c r="C361" s="67">
        <v>15.250000000000007</v>
      </c>
      <c r="D361" s="67">
        <v>80.8</v>
      </c>
      <c r="E361" s="67">
        <v>0</v>
      </c>
      <c r="F361" s="67">
        <v>-65.55</v>
      </c>
      <c r="G361" s="67">
        <v>0</v>
      </c>
      <c r="H361" s="65">
        <v>1742.36</v>
      </c>
    </row>
    <row r="362" spans="1:8" ht="11.25">
      <c r="A362" s="44" t="s">
        <v>170</v>
      </c>
      <c r="B362" s="93">
        <v>1736.1999999999998</v>
      </c>
      <c r="C362" s="80">
        <v>-57.79999999999999</v>
      </c>
      <c r="D362" s="80">
        <v>-5.980000000000004</v>
      </c>
      <c r="E362" s="80">
        <v>0</v>
      </c>
      <c r="F362" s="80">
        <v>-36.54999999999998</v>
      </c>
      <c r="G362" s="81">
        <v>-15.27</v>
      </c>
      <c r="H362" s="65">
        <v>1678.4</v>
      </c>
    </row>
    <row r="363" spans="1:8" ht="11.25">
      <c r="A363" s="44" t="s">
        <v>181</v>
      </c>
      <c r="B363" s="71">
        <v>51.42999999999999</v>
      </c>
      <c r="C363" s="72">
        <v>16.479999999999997</v>
      </c>
      <c r="D363" s="72">
        <v>11.57</v>
      </c>
      <c r="E363" s="72">
        <v>0</v>
      </c>
      <c r="F363" s="72">
        <v>-1.11</v>
      </c>
      <c r="G363" s="73">
        <v>6.02</v>
      </c>
      <c r="H363" s="74">
        <v>67.91</v>
      </c>
    </row>
    <row r="364" spans="1:8" ht="11.25">
      <c r="A364" s="44" t="s">
        <v>182</v>
      </c>
      <c r="B364" s="71">
        <v>1684.7699999999998</v>
      </c>
      <c r="C364" s="72">
        <v>-74.27999999999999</v>
      </c>
      <c r="D364" s="72">
        <v>-17.550000000000004</v>
      </c>
      <c r="E364" s="72">
        <v>0</v>
      </c>
      <c r="F364" s="72">
        <v>-35.43999999999998</v>
      </c>
      <c r="G364" s="73">
        <v>-21.29</v>
      </c>
      <c r="H364" s="74">
        <v>1610.49</v>
      </c>
    </row>
    <row r="365" spans="1:8" ht="11.25">
      <c r="A365" s="44" t="s">
        <v>171</v>
      </c>
      <c r="B365" s="93">
        <v>246.01</v>
      </c>
      <c r="C365" s="80">
        <v>10.219999999999995</v>
      </c>
      <c r="D365" s="80">
        <v>10.219999999999999</v>
      </c>
      <c r="E365" s="80">
        <v>0</v>
      </c>
      <c r="F365" s="80">
        <v>-6.8920563700558546E-15</v>
      </c>
      <c r="G365" s="81">
        <v>0</v>
      </c>
      <c r="H365" s="65">
        <v>256.23</v>
      </c>
    </row>
    <row r="366" spans="1:8" ht="11.25">
      <c r="A366" s="44" t="s">
        <v>183</v>
      </c>
      <c r="B366" s="71">
        <v>4.68</v>
      </c>
      <c r="C366" s="72">
        <v>0.20000000000000018</v>
      </c>
      <c r="D366" s="72">
        <v>0.2</v>
      </c>
      <c r="E366" s="72">
        <v>0</v>
      </c>
      <c r="F366" s="72">
        <v>0</v>
      </c>
      <c r="G366" s="73">
        <v>0</v>
      </c>
      <c r="H366" s="74">
        <v>4.88</v>
      </c>
    </row>
    <row r="367" spans="1:8" ht="11.25">
      <c r="A367" s="44" t="s">
        <v>184</v>
      </c>
      <c r="B367" s="71">
        <v>241.32999999999998</v>
      </c>
      <c r="C367" s="72">
        <v>10.019999999999996</v>
      </c>
      <c r="D367" s="72">
        <v>10.02</v>
      </c>
      <c r="E367" s="72">
        <v>0</v>
      </c>
      <c r="F367" s="72">
        <v>-6.8920563700558546E-15</v>
      </c>
      <c r="G367" s="73">
        <v>0</v>
      </c>
      <c r="H367" s="74">
        <v>251.35</v>
      </c>
    </row>
    <row r="368" spans="1:8" ht="22.5">
      <c r="A368" s="44" t="s">
        <v>418</v>
      </c>
      <c r="B368" s="93">
        <v>1490.1899999999998</v>
      </c>
      <c r="C368" s="80">
        <v>-68.01999999999998</v>
      </c>
      <c r="D368" s="80">
        <v>-16.200000000000006</v>
      </c>
      <c r="E368" s="80">
        <v>0</v>
      </c>
      <c r="F368" s="80">
        <v>-36.549999999999976</v>
      </c>
      <c r="G368" s="81">
        <v>-15.27</v>
      </c>
      <c r="H368" s="65">
        <v>1422.17</v>
      </c>
    </row>
    <row r="369" spans="1:8" ht="11.25">
      <c r="A369" s="44" t="s">
        <v>183</v>
      </c>
      <c r="B369" s="71">
        <v>46.74999999999999</v>
      </c>
      <c r="C369" s="72">
        <v>16.279999999999998</v>
      </c>
      <c r="D369" s="72">
        <v>11.370000000000001</v>
      </c>
      <c r="E369" s="72">
        <v>0</v>
      </c>
      <c r="F369" s="72">
        <v>-1.11</v>
      </c>
      <c r="G369" s="73">
        <v>6.02</v>
      </c>
      <c r="H369" s="74">
        <v>63.029999999999994</v>
      </c>
    </row>
    <row r="370" spans="1:8" ht="11.25">
      <c r="A370" s="44" t="s">
        <v>184</v>
      </c>
      <c r="B370" s="71">
        <v>1443.4399999999998</v>
      </c>
      <c r="C370" s="72">
        <v>-84.29999999999998</v>
      </c>
      <c r="D370" s="72">
        <v>-27.570000000000007</v>
      </c>
      <c r="E370" s="72">
        <v>0</v>
      </c>
      <c r="F370" s="72">
        <v>-35.439999999999976</v>
      </c>
      <c r="G370" s="73">
        <v>-21.29</v>
      </c>
      <c r="H370" s="74">
        <v>1359.14</v>
      </c>
    </row>
    <row r="371" spans="1:8" ht="22.5" hidden="1">
      <c r="A371" s="42" t="s">
        <v>384</v>
      </c>
      <c r="B371" s="87">
        <v>0</v>
      </c>
      <c r="C371" s="69">
        <v>0</v>
      </c>
      <c r="D371" s="69">
        <v>0</v>
      </c>
      <c r="E371" s="69">
        <v>0</v>
      </c>
      <c r="F371" s="69">
        <v>0</v>
      </c>
      <c r="G371" s="70">
        <v>0</v>
      </c>
      <c r="H371" s="68">
        <v>0</v>
      </c>
    </row>
    <row r="372" spans="1:8" ht="11.25" hidden="1">
      <c r="A372" s="44" t="s">
        <v>224</v>
      </c>
      <c r="B372" s="71">
        <v>0</v>
      </c>
      <c r="C372" s="72">
        <v>0</v>
      </c>
      <c r="D372" s="72">
        <v>0</v>
      </c>
      <c r="E372" s="72">
        <v>0</v>
      </c>
      <c r="F372" s="72">
        <v>0</v>
      </c>
      <c r="G372" s="73">
        <v>0</v>
      </c>
      <c r="H372" s="74">
        <v>0</v>
      </c>
    </row>
    <row r="373" spans="1:8" ht="11.25" hidden="1">
      <c r="A373" s="44" t="s">
        <v>212</v>
      </c>
      <c r="B373" s="71">
        <v>0</v>
      </c>
      <c r="C373" s="72">
        <v>0</v>
      </c>
      <c r="D373" s="72">
        <v>0</v>
      </c>
      <c r="E373" s="72">
        <v>0</v>
      </c>
      <c r="F373" s="72">
        <v>0</v>
      </c>
      <c r="G373" s="73">
        <v>0</v>
      </c>
      <c r="H373" s="74">
        <v>0</v>
      </c>
    </row>
    <row r="374" spans="1:8" ht="22.5" hidden="1">
      <c r="A374" s="44" t="s">
        <v>213</v>
      </c>
      <c r="B374" s="71">
        <v>0</v>
      </c>
      <c r="C374" s="72">
        <v>0</v>
      </c>
      <c r="D374" s="72">
        <v>0</v>
      </c>
      <c r="E374" s="72">
        <v>0</v>
      </c>
      <c r="F374" s="72">
        <v>0</v>
      </c>
      <c r="G374" s="73">
        <v>0</v>
      </c>
      <c r="H374" s="74">
        <v>0</v>
      </c>
    </row>
    <row r="375" spans="1:8" ht="11.25" hidden="1">
      <c r="A375" s="44" t="s">
        <v>214</v>
      </c>
      <c r="B375" s="71">
        <v>0</v>
      </c>
      <c r="C375" s="72">
        <v>0</v>
      </c>
      <c r="D375" s="72">
        <v>0</v>
      </c>
      <c r="E375" s="72">
        <v>0</v>
      </c>
      <c r="F375" s="72">
        <v>0</v>
      </c>
      <c r="G375" s="73">
        <v>0</v>
      </c>
      <c r="H375" s="74">
        <v>0</v>
      </c>
    </row>
    <row r="376" spans="1:8" ht="11.25" hidden="1">
      <c r="A376" s="44" t="s">
        <v>215</v>
      </c>
      <c r="B376" s="93">
        <v>0</v>
      </c>
      <c r="C376" s="80">
        <v>0</v>
      </c>
      <c r="D376" s="80">
        <v>0</v>
      </c>
      <c r="E376" s="80">
        <v>0</v>
      </c>
      <c r="F376" s="80">
        <v>0</v>
      </c>
      <c r="G376" s="81">
        <v>0</v>
      </c>
      <c r="H376" s="65">
        <v>0</v>
      </c>
    </row>
    <row r="377" spans="1:8" ht="11.25" hidden="1">
      <c r="A377" s="44" t="s">
        <v>216</v>
      </c>
      <c r="B377" s="71">
        <v>0</v>
      </c>
      <c r="C377" s="72">
        <v>0</v>
      </c>
      <c r="D377" s="72">
        <v>0</v>
      </c>
      <c r="E377" s="72">
        <v>0</v>
      </c>
      <c r="F377" s="72">
        <v>0</v>
      </c>
      <c r="G377" s="73">
        <v>0</v>
      </c>
      <c r="H377" s="74">
        <v>0</v>
      </c>
    </row>
    <row r="378" spans="1:8" ht="22.5" hidden="1">
      <c r="A378" s="44" t="s">
        <v>420</v>
      </c>
      <c r="B378" s="71">
        <v>0</v>
      </c>
      <c r="C378" s="72">
        <v>0</v>
      </c>
      <c r="D378" s="72">
        <v>0</v>
      </c>
      <c r="E378" s="72">
        <v>0</v>
      </c>
      <c r="F378" s="72">
        <v>0</v>
      </c>
      <c r="G378" s="73">
        <v>0</v>
      </c>
      <c r="H378" s="74">
        <v>0</v>
      </c>
    </row>
    <row r="379" spans="1:8" ht="22.5" hidden="1">
      <c r="A379" s="44" t="s">
        <v>218</v>
      </c>
      <c r="B379" s="88">
        <v>0</v>
      </c>
      <c r="C379" s="66">
        <v>0</v>
      </c>
      <c r="D379" s="66">
        <v>0</v>
      </c>
      <c r="E379" s="66">
        <v>0</v>
      </c>
      <c r="F379" s="66">
        <v>0</v>
      </c>
      <c r="G379" s="67">
        <v>0</v>
      </c>
      <c r="H379" s="65">
        <v>0</v>
      </c>
    </row>
    <row r="380" spans="1:8" ht="22.5" hidden="1">
      <c r="A380" s="44" t="s">
        <v>385</v>
      </c>
      <c r="B380" s="88">
        <v>0</v>
      </c>
      <c r="C380" s="66">
        <v>0</v>
      </c>
      <c r="D380" s="66">
        <v>0</v>
      </c>
      <c r="E380" s="66">
        <v>0</v>
      </c>
      <c r="F380" s="66">
        <v>0</v>
      </c>
      <c r="G380" s="67">
        <v>0</v>
      </c>
      <c r="H380" s="65">
        <v>0</v>
      </c>
    </row>
    <row r="381" spans="1:8" ht="11.25" hidden="1">
      <c r="A381" s="44" t="s">
        <v>220</v>
      </c>
      <c r="B381" s="88">
        <v>0</v>
      </c>
      <c r="C381" s="66">
        <v>0</v>
      </c>
      <c r="D381" s="66">
        <v>0</v>
      </c>
      <c r="E381" s="66">
        <v>0</v>
      </c>
      <c r="F381" s="66">
        <v>0</v>
      </c>
      <c r="G381" s="67">
        <v>0</v>
      </c>
      <c r="H381" s="65">
        <v>0</v>
      </c>
    </row>
    <row r="382" spans="1:8" ht="33.75" hidden="1">
      <c r="A382" s="44" t="s">
        <v>221</v>
      </c>
      <c r="B382" s="88">
        <v>0</v>
      </c>
      <c r="C382" s="66">
        <v>0</v>
      </c>
      <c r="D382" s="66">
        <v>0</v>
      </c>
      <c r="E382" s="66">
        <v>0</v>
      </c>
      <c r="F382" s="66">
        <v>0</v>
      </c>
      <c r="G382" s="67">
        <v>0</v>
      </c>
      <c r="H382" s="65">
        <v>0</v>
      </c>
    </row>
    <row r="383" spans="1:8" ht="22.5" hidden="1">
      <c r="A383" s="44" t="s">
        <v>222</v>
      </c>
      <c r="B383" s="88">
        <v>0</v>
      </c>
      <c r="C383" s="66">
        <v>0</v>
      </c>
      <c r="D383" s="66">
        <v>0</v>
      </c>
      <c r="E383" s="66">
        <v>0</v>
      </c>
      <c r="F383" s="66">
        <v>0</v>
      </c>
      <c r="G383" s="67">
        <v>0</v>
      </c>
      <c r="H383" s="65">
        <v>0</v>
      </c>
    </row>
    <row r="384" spans="1:8" ht="22.5" hidden="1">
      <c r="A384" s="44" t="s">
        <v>387</v>
      </c>
      <c r="B384" s="88">
        <v>0</v>
      </c>
      <c r="C384" s="66">
        <v>0</v>
      </c>
      <c r="D384" s="66">
        <v>0</v>
      </c>
      <c r="E384" s="66">
        <v>0</v>
      </c>
      <c r="F384" s="66">
        <v>0</v>
      </c>
      <c r="G384" s="67">
        <v>0</v>
      </c>
      <c r="H384" s="65">
        <v>0</v>
      </c>
    </row>
    <row r="385" spans="1:8" ht="11.25">
      <c r="A385" s="42" t="s">
        <v>225</v>
      </c>
      <c r="B385" s="87">
        <v>1986.3399999999997</v>
      </c>
      <c r="C385" s="69">
        <v>108.99000000000039</v>
      </c>
      <c r="D385" s="69">
        <v>161.12</v>
      </c>
      <c r="E385" s="69">
        <v>0</v>
      </c>
      <c r="F385" s="69">
        <v>-51.88999999999963</v>
      </c>
      <c r="G385" s="70">
        <v>-0.24</v>
      </c>
      <c r="H385" s="68">
        <v>2095.33</v>
      </c>
    </row>
    <row r="386" spans="1:8" ht="11.25" hidden="1">
      <c r="A386" s="44" t="s">
        <v>167</v>
      </c>
      <c r="B386" s="93">
        <v>0</v>
      </c>
      <c r="C386" s="80">
        <v>0</v>
      </c>
      <c r="D386" s="80">
        <v>0</v>
      </c>
      <c r="E386" s="80">
        <v>0</v>
      </c>
      <c r="F386" s="80">
        <v>0</v>
      </c>
      <c r="G386" s="81">
        <v>0</v>
      </c>
      <c r="H386" s="65">
        <v>0</v>
      </c>
    </row>
    <row r="387" spans="1:8" ht="11.25" hidden="1">
      <c r="A387" s="44" t="s">
        <v>181</v>
      </c>
      <c r="B387" s="71">
        <v>0</v>
      </c>
      <c r="C387" s="72">
        <v>0</v>
      </c>
      <c r="D387" s="72">
        <v>0</v>
      </c>
      <c r="E387" s="72">
        <v>0</v>
      </c>
      <c r="F387" s="72">
        <v>0</v>
      </c>
      <c r="G387" s="73">
        <v>0</v>
      </c>
      <c r="H387" s="74">
        <v>0</v>
      </c>
    </row>
    <row r="388" spans="1:8" ht="11.25" hidden="1">
      <c r="A388" s="44" t="s">
        <v>182</v>
      </c>
      <c r="B388" s="71">
        <v>0</v>
      </c>
      <c r="C388" s="72">
        <v>0</v>
      </c>
      <c r="D388" s="72">
        <v>0</v>
      </c>
      <c r="E388" s="72">
        <v>0</v>
      </c>
      <c r="F388" s="72">
        <v>0</v>
      </c>
      <c r="G388" s="73">
        <v>0</v>
      </c>
      <c r="H388" s="74">
        <v>0</v>
      </c>
    </row>
    <row r="389" spans="1:8" ht="11.25" hidden="1">
      <c r="A389" s="44" t="s">
        <v>168</v>
      </c>
      <c r="B389" s="93">
        <v>0</v>
      </c>
      <c r="C389" s="80">
        <v>0</v>
      </c>
      <c r="D389" s="80">
        <v>0</v>
      </c>
      <c r="E389" s="80">
        <v>0</v>
      </c>
      <c r="F389" s="80">
        <v>0</v>
      </c>
      <c r="G389" s="81">
        <v>0</v>
      </c>
      <c r="H389" s="65">
        <v>0</v>
      </c>
    </row>
    <row r="390" spans="1:8" ht="11.25" hidden="1">
      <c r="A390" s="44" t="s">
        <v>181</v>
      </c>
      <c r="B390" s="71">
        <v>0</v>
      </c>
      <c r="C390" s="72">
        <v>0</v>
      </c>
      <c r="D390" s="72">
        <v>0</v>
      </c>
      <c r="E390" s="72">
        <v>0</v>
      </c>
      <c r="F390" s="72">
        <v>0</v>
      </c>
      <c r="G390" s="73">
        <v>0</v>
      </c>
      <c r="H390" s="74">
        <v>0</v>
      </c>
    </row>
    <row r="391" spans="1:8" ht="11.25" hidden="1">
      <c r="A391" s="44" t="s">
        <v>182</v>
      </c>
      <c r="B391" s="71">
        <v>0</v>
      </c>
      <c r="C391" s="72">
        <v>0</v>
      </c>
      <c r="D391" s="72">
        <v>0</v>
      </c>
      <c r="E391" s="72">
        <v>0</v>
      </c>
      <c r="F391" s="72">
        <v>0</v>
      </c>
      <c r="G391" s="73">
        <v>0</v>
      </c>
      <c r="H391" s="74">
        <v>0</v>
      </c>
    </row>
    <row r="392" spans="1:8" ht="22.5" hidden="1">
      <c r="A392" s="44" t="s">
        <v>169</v>
      </c>
      <c r="B392" s="93">
        <v>0</v>
      </c>
      <c r="C392" s="80">
        <v>0</v>
      </c>
      <c r="D392" s="80">
        <v>0</v>
      </c>
      <c r="E392" s="80">
        <v>0</v>
      </c>
      <c r="F392" s="80">
        <v>0</v>
      </c>
      <c r="G392" s="81">
        <v>0</v>
      </c>
      <c r="H392" s="65">
        <v>0</v>
      </c>
    </row>
    <row r="393" spans="1:8" ht="11.25" hidden="1">
      <c r="A393" s="44" t="s">
        <v>181</v>
      </c>
      <c r="B393" s="71">
        <v>0</v>
      </c>
      <c r="C393" s="72">
        <v>0</v>
      </c>
      <c r="D393" s="72">
        <v>0</v>
      </c>
      <c r="E393" s="72">
        <v>0</v>
      </c>
      <c r="F393" s="72">
        <v>0</v>
      </c>
      <c r="G393" s="73">
        <v>0</v>
      </c>
      <c r="H393" s="74">
        <v>0</v>
      </c>
    </row>
    <row r="394" spans="1:8" ht="11.25" hidden="1">
      <c r="A394" s="44" t="s">
        <v>182</v>
      </c>
      <c r="B394" s="71">
        <v>0</v>
      </c>
      <c r="C394" s="72">
        <v>0</v>
      </c>
      <c r="D394" s="72">
        <v>0</v>
      </c>
      <c r="E394" s="72">
        <v>0</v>
      </c>
      <c r="F394" s="72">
        <v>0</v>
      </c>
      <c r="G394" s="73">
        <v>0</v>
      </c>
      <c r="H394" s="74">
        <v>0</v>
      </c>
    </row>
    <row r="395" spans="1:8" ht="11.25" hidden="1">
      <c r="A395" s="44" t="s">
        <v>110</v>
      </c>
      <c r="B395" s="93">
        <v>0</v>
      </c>
      <c r="C395" s="80">
        <v>0</v>
      </c>
      <c r="D395" s="80">
        <v>0</v>
      </c>
      <c r="E395" s="80">
        <v>0</v>
      </c>
      <c r="F395" s="80">
        <v>0</v>
      </c>
      <c r="G395" s="81">
        <v>0</v>
      </c>
      <c r="H395" s="65">
        <v>0</v>
      </c>
    </row>
    <row r="396" spans="1:8" ht="11.25" hidden="1">
      <c r="A396" s="44" t="s">
        <v>181</v>
      </c>
      <c r="B396" s="71">
        <v>0</v>
      </c>
      <c r="C396" s="72">
        <v>0</v>
      </c>
      <c r="D396" s="72">
        <v>0</v>
      </c>
      <c r="E396" s="72">
        <v>0</v>
      </c>
      <c r="F396" s="72">
        <v>0</v>
      </c>
      <c r="G396" s="73">
        <v>0</v>
      </c>
      <c r="H396" s="74">
        <v>0</v>
      </c>
    </row>
    <row r="397" spans="1:8" ht="11.25" hidden="1">
      <c r="A397" s="44" t="s">
        <v>182</v>
      </c>
      <c r="B397" s="71">
        <v>0</v>
      </c>
      <c r="C397" s="72">
        <v>0</v>
      </c>
      <c r="D397" s="72">
        <v>0</v>
      </c>
      <c r="E397" s="72">
        <v>0</v>
      </c>
      <c r="F397" s="72">
        <v>0</v>
      </c>
      <c r="G397" s="73">
        <v>0</v>
      </c>
      <c r="H397" s="74">
        <v>0</v>
      </c>
    </row>
    <row r="398" spans="1:8" ht="11.25">
      <c r="A398" s="44" t="s">
        <v>170</v>
      </c>
      <c r="B398" s="93">
        <v>1986.3399999999997</v>
      </c>
      <c r="C398" s="80">
        <v>108.99000000000039</v>
      </c>
      <c r="D398" s="80">
        <v>161.12</v>
      </c>
      <c r="E398" s="80">
        <v>0</v>
      </c>
      <c r="F398" s="80">
        <v>-51.88999999999963</v>
      </c>
      <c r="G398" s="81">
        <v>-0.24</v>
      </c>
      <c r="H398" s="65">
        <v>2095.33</v>
      </c>
    </row>
    <row r="399" spans="1:8" ht="11.25">
      <c r="A399" s="44" t="s">
        <v>181</v>
      </c>
      <c r="B399" s="71">
        <v>1926.8399999999997</v>
      </c>
      <c r="C399" s="72">
        <v>106.06000000000039</v>
      </c>
      <c r="D399" s="72">
        <v>156.41000000000003</v>
      </c>
      <c r="E399" s="72">
        <v>0</v>
      </c>
      <c r="F399" s="72">
        <v>-50.34999999999963</v>
      </c>
      <c r="G399" s="73">
        <v>0</v>
      </c>
      <c r="H399" s="74">
        <v>2032.9</v>
      </c>
    </row>
    <row r="400" spans="1:8" ht="11.25">
      <c r="A400" s="44" t="s">
        <v>182</v>
      </c>
      <c r="B400" s="71">
        <v>59.5</v>
      </c>
      <c r="C400" s="72">
        <v>2.930000000000007</v>
      </c>
      <c r="D400" s="72">
        <v>4.71</v>
      </c>
      <c r="E400" s="72">
        <v>0</v>
      </c>
      <c r="F400" s="72">
        <v>-1.5399999999999932</v>
      </c>
      <c r="G400" s="73">
        <v>-0.24</v>
      </c>
      <c r="H400" s="74">
        <v>62.43000000000001</v>
      </c>
    </row>
    <row r="401" spans="1:8" ht="11.25">
      <c r="A401" s="44" t="s">
        <v>171</v>
      </c>
      <c r="B401" s="93">
        <v>19.190000000000005</v>
      </c>
      <c r="C401" s="80">
        <v>-0.5199999999999996</v>
      </c>
      <c r="D401" s="80">
        <v>-0.52</v>
      </c>
      <c r="E401" s="80">
        <v>0</v>
      </c>
      <c r="F401" s="80">
        <v>0</v>
      </c>
      <c r="G401" s="81">
        <v>0</v>
      </c>
      <c r="H401" s="65">
        <v>18.670000000000005</v>
      </c>
    </row>
    <row r="402" spans="1:8" ht="11.25">
      <c r="A402" s="44" t="s">
        <v>183</v>
      </c>
      <c r="B402" s="71">
        <v>19.190000000000005</v>
      </c>
      <c r="C402" s="72">
        <v>-0.5199999999999996</v>
      </c>
      <c r="D402" s="72">
        <v>-0.52</v>
      </c>
      <c r="E402" s="72">
        <v>0</v>
      </c>
      <c r="F402" s="72">
        <v>0</v>
      </c>
      <c r="G402" s="73">
        <v>0</v>
      </c>
      <c r="H402" s="74">
        <v>18.670000000000005</v>
      </c>
    </row>
    <row r="403" spans="1:8" ht="11.25" hidden="1">
      <c r="A403" s="44" t="s">
        <v>184</v>
      </c>
      <c r="B403" s="71">
        <v>0</v>
      </c>
      <c r="C403" s="72">
        <v>0</v>
      </c>
      <c r="D403" s="72">
        <v>0</v>
      </c>
      <c r="E403" s="72">
        <v>0</v>
      </c>
      <c r="F403" s="72">
        <v>0</v>
      </c>
      <c r="G403" s="73">
        <v>0</v>
      </c>
      <c r="H403" s="74">
        <v>0</v>
      </c>
    </row>
    <row r="404" spans="1:8" ht="22.5">
      <c r="A404" s="44" t="s">
        <v>418</v>
      </c>
      <c r="B404" s="93">
        <v>1967.1499999999996</v>
      </c>
      <c r="C404" s="80">
        <v>109.51000000000039</v>
      </c>
      <c r="D404" s="80">
        <v>161.64000000000001</v>
      </c>
      <c r="E404" s="80">
        <v>0</v>
      </c>
      <c r="F404" s="80">
        <v>-51.88999999999963</v>
      </c>
      <c r="G404" s="81">
        <v>-0.24</v>
      </c>
      <c r="H404" s="65">
        <v>2076.66</v>
      </c>
    </row>
    <row r="405" spans="1:8" ht="11.25">
      <c r="A405" s="44" t="s">
        <v>183</v>
      </c>
      <c r="B405" s="71">
        <v>1907.6499999999996</v>
      </c>
      <c r="C405" s="72">
        <v>106.58000000000038</v>
      </c>
      <c r="D405" s="72">
        <v>156.93</v>
      </c>
      <c r="E405" s="72">
        <v>0</v>
      </c>
      <c r="F405" s="72">
        <v>-50.34999999999963</v>
      </c>
      <c r="G405" s="73">
        <v>0</v>
      </c>
      <c r="H405" s="74">
        <v>2014.23</v>
      </c>
    </row>
    <row r="406" spans="1:8" ht="11.25">
      <c r="A406" s="44" t="s">
        <v>184</v>
      </c>
      <c r="B406" s="71">
        <v>59.5</v>
      </c>
      <c r="C406" s="72">
        <v>2.930000000000007</v>
      </c>
      <c r="D406" s="72">
        <v>4.71</v>
      </c>
      <c r="E406" s="72">
        <v>0</v>
      </c>
      <c r="F406" s="72">
        <v>-1.5399999999999932</v>
      </c>
      <c r="G406" s="73">
        <v>-0.24</v>
      </c>
      <c r="H406" s="74">
        <v>62.43000000000001</v>
      </c>
    </row>
    <row r="407" spans="1:8" ht="11.25">
      <c r="A407" s="42" t="s">
        <v>427</v>
      </c>
      <c r="B407" s="87">
        <v>86.41</v>
      </c>
      <c r="C407" s="69">
        <v>-3</v>
      </c>
      <c r="D407" s="69">
        <v>-3</v>
      </c>
      <c r="E407" s="69">
        <v>0</v>
      </c>
      <c r="F407" s="69">
        <v>0</v>
      </c>
      <c r="G407" s="70">
        <v>0</v>
      </c>
      <c r="H407" s="68">
        <v>83.41</v>
      </c>
    </row>
    <row r="408" spans="1:8" ht="11.25" hidden="1">
      <c r="A408" s="44" t="s">
        <v>167</v>
      </c>
      <c r="B408" s="93">
        <v>0</v>
      </c>
      <c r="C408" s="80">
        <v>0</v>
      </c>
      <c r="D408" s="80">
        <v>0</v>
      </c>
      <c r="E408" s="80">
        <v>0</v>
      </c>
      <c r="F408" s="80">
        <v>0</v>
      </c>
      <c r="G408" s="81">
        <v>0</v>
      </c>
      <c r="H408" s="65">
        <v>0</v>
      </c>
    </row>
    <row r="409" spans="1:8" ht="11.25" hidden="1">
      <c r="A409" s="44" t="s">
        <v>181</v>
      </c>
      <c r="B409" s="71">
        <v>0</v>
      </c>
      <c r="C409" s="72">
        <v>0</v>
      </c>
      <c r="D409" s="72">
        <v>0</v>
      </c>
      <c r="E409" s="72">
        <v>0</v>
      </c>
      <c r="F409" s="72">
        <v>0</v>
      </c>
      <c r="G409" s="73">
        <v>0</v>
      </c>
      <c r="H409" s="74">
        <v>0</v>
      </c>
    </row>
    <row r="410" spans="1:8" ht="11.25" hidden="1">
      <c r="A410" s="44" t="s">
        <v>182</v>
      </c>
      <c r="B410" s="71">
        <v>0</v>
      </c>
      <c r="C410" s="72">
        <v>0</v>
      </c>
      <c r="D410" s="72">
        <v>0</v>
      </c>
      <c r="E410" s="72">
        <v>0</v>
      </c>
      <c r="F410" s="72">
        <v>0</v>
      </c>
      <c r="G410" s="73">
        <v>0</v>
      </c>
      <c r="H410" s="74">
        <v>0</v>
      </c>
    </row>
    <row r="411" spans="1:8" ht="11.25" hidden="1">
      <c r="A411" s="44" t="s">
        <v>168</v>
      </c>
      <c r="B411" s="93">
        <v>0</v>
      </c>
      <c r="C411" s="80">
        <v>0</v>
      </c>
      <c r="D411" s="80">
        <v>0</v>
      </c>
      <c r="E411" s="80">
        <v>0</v>
      </c>
      <c r="F411" s="80">
        <v>0</v>
      </c>
      <c r="G411" s="81">
        <v>0</v>
      </c>
      <c r="H411" s="65">
        <v>0</v>
      </c>
    </row>
    <row r="412" spans="1:8" ht="11.25" hidden="1">
      <c r="A412" s="44" t="s">
        <v>181</v>
      </c>
      <c r="B412" s="71">
        <v>0</v>
      </c>
      <c r="C412" s="72">
        <v>0</v>
      </c>
      <c r="D412" s="72">
        <v>0</v>
      </c>
      <c r="E412" s="72">
        <v>0</v>
      </c>
      <c r="F412" s="72">
        <v>0</v>
      </c>
      <c r="G412" s="73">
        <v>0</v>
      </c>
      <c r="H412" s="74">
        <v>0</v>
      </c>
    </row>
    <row r="413" spans="1:8" ht="11.25" hidden="1">
      <c r="A413" s="44" t="s">
        <v>182</v>
      </c>
      <c r="B413" s="71">
        <v>0</v>
      </c>
      <c r="C413" s="72">
        <v>0</v>
      </c>
      <c r="D413" s="72">
        <v>0</v>
      </c>
      <c r="E413" s="72">
        <v>0</v>
      </c>
      <c r="F413" s="72">
        <v>0</v>
      </c>
      <c r="G413" s="73">
        <v>0</v>
      </c>
      <c r="H413" s="74">
        <v>0</v>
      </c>
    </row>
    <row r="414" spans="1:8" ht="22.5">
      <c r="A414" s="44" t="s">
        <v>169</v>
      </c>
      <c r="B414" s="93">
        <v>22.67</v>
      </c>
      <c r="C414" s="80">
        <v>0</v>
      </c>
      <c r="D414" s="80">
        <v>0</v>
      </c>
      <c r="E414" s="80">
        <v>0</v>
      </c>
      <c r="F414" s="80">
        <v>0</v>
      </c>
      <c r="G414" s="81">
        <v>0</v>
      </c>
      <c r="H414" s="65">
        <v>22.67</v>
      </c>
    </row>
    <row r="415" spans="1:8" ht="11.25">
      <c r="A415" s="44" t="s">
        <v>181</v>
      </c>
      <c r="B415" s="71">
        <v>22.67</v>
      </c>
      <c r="C415" s="72">
        <v>0</v>
      </c>
      <c r="D415" s="72">
        <v>0</v>
      </c>
      <c r="E415" s="72">
        <v>0</v>
      </c>
      <c r="F415" s="72">
        <v>0</v>
      </c>
      <c r="G415" s="73">
        <v>0</v>
      </c>
      <c r="H415" s="74">
        <v>22.67</v>
      </c>
    </row>
    <row r="416" spans="1:8" ht="11.25" hidden="1">
      <c r="A416" s="44" t="s">
        <v>182</v>
      </c>
      <c r="B416" s="71">
        <v>0</v>
      </c>
      <c r="C416" s="72">
        <v>0</v>
      </c>
      <c r="D416" s="72">
        <v>0</v>
      </c>
      <c r="E416" s="72">
        <v>0</v>
      </c>
      <c r="F416" s="72">
        <v>0</v>
      </c>
      <c r="G416" s="73">
        <v>0</v>
      </c>
      <c r="H416" s="74">
        <v>0</v>
      </c>
    </row>
    <row r="417" spans="1:8" ht="11.25" hidden="1">
      <c r="A417" s="44" t="s">
        <v>110</v>
      </c>
      <c r="B417" s="93">
        <v>0</v>
      </c>
      <c r="C417" s="80">
        <v>0</v>
      </c>
      <c r="D417" s="80">
        <v>0</v>
      </c>
      <c r="E417" s="80">
        <v>0</v>
      </c>
      <c r="F417" s="80">
        <v>0</v>
      </c>
      <c r="G417" s="81">
        <v>0</v>
      </c>
      <c r="H417" s="65">
        <v>0</v>
      </c>
    </row>
    <row r="418" spans="1:8" ht="11.25" hidden="1">
      <c r="A418" s="44" t="s">
        <v>181</v>
      </c>
      <c r="B418" s="71">
        <v>0</v>
      </c>
      <c r="C418" s="72">
        <v>0</v>
      </c>
      <c r="D418" s="72">
        <v>0</v>
      </c>
      <c r="E418" s="72">
        <v>0</v>
      </c>
      <c r="F418" s="72">
        <v>0</v>
      </c>
      <c r="G418" s="73">
        <v>0</v>
      </c>
      <c r="H418" s="74">
        <v>0</v>
      </c>
    </row>
    <row r="419" spans="1:8" ht="11.25" hidden="1">
      <c r="A419" s="44" t="s">
        <v>182</v>
      </c>
      <c r="B419" s="71">
        <v>0</v>
      </c>
      <c r="C419" s="72">
        <v>0</v>
      </c>
      <c r="D419" s="72">
        <v>0</v>
      </c>
      <c r="E419" s="72">
        <v>0</v>
      </c>
      <c r="F419" s="72">
        <v>0</v>
      </c>
      <c r="G419" s="73">
        <v>0</v>
      </c>
      <c r="H419" s="74">
        <v>0</v>
      </c>
    </row>
    <row r="420" spans="1:8" ht="11.25">
      <c r="A420" s="44" t="s">
        <v>170</v>
      </c>
      <c r="B420" s="93">
        <v>63.739999999999995</v>
      </c>
      <c r="C420" s="80">
        <v>-3</v>
      </c>
      <c r="D420" s="80">
        <v>-3</v>
      </c>
      <c r="E420" s="80">
        <v>0</v>
      </c>
      <c r="F420" s="80">
        <v>0</v>
      </c>
      <c r="G420" s="81">
        <v>0</v>
      </c>
      <c r="H420" s="65">
        <v>60.739999999999995</v>
      </c>
    </row>
    <row r="421" spans="1:8" ht="11.25">
      <c r="A421" s="44" t="s">
        <v>181</v>
      </c>
      <c r="B421" s="71">
        <v>63.739999999999995</v>
      </c>
      <c r="C421" s="72">
        <v>-3</v>
      </c>
      <c r="D421" s="72">
        <v>-3</v>
      </c>
      <c r="E421" s="72">
        <v>0</v>
      </c>
      <c r="F421" s="72">
        <v>0</v>
      </c>
      <c r="G421" s="73">
        <v>0</v>
      </c>
      <c r="H421" s="74">
        <v>60.739999999999995</v>
      </c>
    </row>
    <row r="422" spans="1:8" ht="11.25" hidden="1">
      <c r="A422" s="44" t="s">
        <v>182</v>
      </c>
      <c r="B422" s="71">
        <v>0</v>
      </c>
      <c r="C422" s="72">
        <v>0</v>
      </c>
      <c r="D422" s="72">
        <v>0</v>
      </c>
      <c r="E422" s="72">
        <v>0</v>
      </c>
      <c r="F422" s="72">
        <v>0</v>
      </c>
      <c r="G422" s="73">
        <v>0</v>
      </c>
      <c r="H422" s="74">
        <v>0</v>
      </c>
    </row>
    <row r="423" spans="1:8" ht="11.25" hidden="1">
      <c r="A423" s="44" t="s">
        <v>171</v>
      </c>
      <c r="B423" s="93">
        <v>0</v>
      </c>
      <c r="C423" s="80">
        <v>0</v>
      </c>
      <c r="D423" s="80">
        <v>0</v>
      </c>
      <c r="E423" s="80">
        <v>0</v>
      </c>
      <c r="F423" s="80">
        <v>0</v>
      </c>
      <c r="G423" s="81">
        <v>0</v>
      </c>
      <c r="H423" s="65">
        <v>0</v>
      </c>
    </row>
    <row r="424" spans="1:8" ht="11.25" hidden="1">
      <c r="A424" s="44" t="s">
        <v>183</v>
      </c>
      <c r="B424" s="71">
        <v>0</v>
      </c>
      <c r="C424" s="72">
        <v>0</v>
      </c>
      <c r="D424" s="72">
        <v>0</v>
      </c>
      <c r="E424" s="72">
        <v>0</v>
      </c>
      <c r="F424" s="72">
        <v>0</v>
      </c>
      <c r="G424" s="73">
        <v>0</v>
      </c>
      <c r="H424" s="74">
        <v>0</v>
      </c>
    </row>
    <row r="425" spans="1:8" ht="11.25" hidden="1">
      <c r="A425" s="44" t="s">
        <v>184</v>
      </c>
      <c r="B425" s="71">
        <v>0</v>
      </c>
      <c r="C425" s="72">
        <v>0</v>
      </c>
      <c r="D425" s="72">
        <v>0</v>
      </c>
      <c r="E425" s="72">
        <v>0</v>
      </c>
      <c r="F425" s="72">
        <v>0</v>
      </c>
      <c r="G425" s="73">
        <v>0</v>
      </c>
      <c r="H425" s="74">
        <v>0</v>
      </c>
    </row>
    <row r="426" spans="1:8" ht="22.5">
      <c r="A426" s="44" t="s">
        <v>418</v>
      </c>
      <c r="B426" s="93">
        <v>63.739999999999995</v>
      </c>
      <c r="C426" s="80">
        <v>-3</v>
      </c>
      <c r="D426" s="80">
        <v>-3</v>
      </c>
      <c r="E426" s="80">
        <v>0</v>
      </c>
      <c r="F426" s="80">
        <v>0</v>
      </c>
      <c r="G426" s="81">
        <v>0</v>
      </c>
      <c r="H426" s="65">
        <v>60.739999999999995</v>
      </c>
    </row>
    <row r="427" spans="1:8" ht="11.25">
      <c r="A427" s="44" t="s">
        <v>183</v>
      </c>
      <c r="B427" s="71">
        <v>63.739999999999995</v>
      </c>
      <c r="C427" s="72">
        <v>-3</v>
      </c>
      <c r="D427" s="72">
        <v>-3</v>
      </c>
      <c r="E427" s="72">
        <v>0</v>
      </c>
      <c r="F427" s="72">
        <v>0</v>
      </c>
      <c r="G427" s="73">
        <v>0</v>
      </c>
      <c r="H427" s="74">
        <v>60.739999999999995</v>
      </c>
    </row>
    <row r="428" spans="1:8" ht="11.25" hidden="1">
      <c r="A428" s="44" t="s">
        <v>184</v>
      </c>
      <c r="B428" s="71">
        <v>0</v>
      </c>
      <c r="C428" s="72">
        <v>0</v>
      </c>
      <c r="D428" s="72">
        <v>0</v>
      </c>
      <c r="E428" s="72">
        <v>0</v>
      </c>
      <c r="F428" s="72">
        <v>0</v>
      </c>
      <c r="G428" s="73">
        <v>0</v>
      </c>
      <c r="H428" s="74">
        <v>0</v>
      </c>
    </row>
    <row r="429" spans="1:8" ht="11.25">
      <c r="A429" s="44" t="s">
        <v>228</v>
      </c>
      <c r="B429" s="87">
        <v>169.54</v>
      </c>
      <c r="C429" s="69">
        <v>230.54999999999998</v>
      </c>
      <c r="D429" s="69">
        <v>234.48</v>
      </c>
      <c r="E429" s="69">
        <v>0</v>
      </c>
      <c r="F429" s="69">
        <v>-3.9299999999999997</v>
      </c>
      <c r="G429" s="70">
        <v>0</v>
      </c>
      <c r="H429" s="68">
        <v>400.09</v>
      </c>
    </row>
    <row r="430" spans="2:8" ht="11.25">
      <c r="B430" s="57"/>
      <c r="C430" s="57"/>
      <c r="D430" s="57"/>
      <c r="E430" s="57"/>
      <c r="F430" s="57"/>
      <c r="G430" s="57"/>
      <c r="H430" s="57"/>
    </row>
    <row r="431" spans="2:8" ht="11.25">
      <c r="B431" s="57"/>
      <c r="C431" s="57"/>
      <c r="D431" s="57"/>
      <c r="E431" s="57"/>
      <c r="F431" s="57"/>
      <c r="G431" s="57"/>
      <c r="H431" s="57"/>
    </row>
    <row r="432" spans="2:8" ht="11.25">
      <c r="B432" s="57"/>
      <c r="C432" s="57"/>
      <c r="D432" s="57"/>
      <c r="E432" s="57"/>
      <c r="F432" s="57"/>
      <c r="G432" s="57"/>
      <c r="H432" s="57"/>
    </row>
    <row r="433" spans="2:8" ht="11.25">
      <c r="B433" s="57"/>
      <c r="C433" s="57"/>
      <c r="D433" s="57"/>
      <c r="E433" s="57"/>
      <c r="F433" s="57"/>
      <c r="G433" s="57"/>
      <c r="H433" s="57"/>
    </row>
  </sheetData>
  <sheetProtection/>
  <mergeCells count="5">
    <mergeCell ref="A1:H1"/>
    <mergeCell ref="A3:A4"/>
    <mergeCell ref="B3:B4"/>
    <mergeCell ref="C3:G3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BNM</cp:lastModifiedBy>
  <cp:lastPrinted>2021-12-28T14:04:45Z</cp:lastPrinted>
  <dcterms:created xsi:type="dcterms:W3CDTF">2021-12-14T19:42:04Z</dcterms:created>
  <dcterms:modified xsi:type="dcterms:W3CDTF">2021-12-30T10:34:33Z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2db5577f-5efe-46b7-8e6d-222379d2c420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