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январь-май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<sst xmlns="http://schemas.openxmlformats.org/spreadsheetml/2006/main" count="49" uniqueCount="47">
  <si>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%</t>
  </si>
  <si>
    <t>A</t>
  </si>
  <si>
    <t>Период</t>
  </si>
  <si>
    <t>Поступления</t>
  </si>
  <si>
    <t>Поступления от предприятий, оказывающих транспортные услуги</t>
  </si>
  <si>
    <t>Поступления на текущие и депозитные счета физических лиц</t>
  </si>
  <si>
    <t>Прочие поступления</t>
  </si>
  <si>
    <t>Поступления квартирной платы и коммунальных платежей</t>
  </si>
  <si>
    <t>Поступления выручки от предприятий, оказывающих прочие услуги</t>
  </si>
  <si>
    <t>Поступления от продажи иностранной валюты физическим лицам</t>
  </si>
  <si>
    <t>Поступления от предприятий Службы Информационных Технологий и Связи</t>
  </si>
  <si>
    <t>Поступления от продажи всех видов ценных бумаг</t>
  </si>
  <si>
    <t>Всего поступлений</t>
  </si>
  <si>
    <t>Выдачи на  заработную плату и социальные выплаты</t>
  </si>
  <si>
    <t>Выдачи на заработную плату</t>
  </si>
  <si>
    <t>Выдачи со счетов физических лиц</t>
  </si>
  <si>
    <t>Выдачи на покупку иностранной валюты у физических лиц</t>
  </si>
  <si>
    <t xml:space="preserve"> Выдачи на закупку сельскохозяйственных продуктов</t>
  </si>
  <si>
    <t>Выдачи на выплату дивидендов, доходов, амортизации и покупки всех видов ценных бумаг</t>
  </si>
  <si>
    <t>Поступления от реализации потребительских товаров независимо от каналов их реализации</t>
  </si>
  <si>
    <t>Поступления выручки зрелищных предприятий</t>
  </si>
  <si>
    <t>Поступления налогов и сборов</t>
  </si>
  <si>
    <t>Поступления платежей по кредитам</t>
  </si>
  <si>
    <t>Поступления в виде временной финансовой помощи, а также в уставный фонд</t>
  </si>
  <si>
    <t>Поступления от осуществления валютных операций с расчетными документами</t>
  </si>
  <si>
    <t>Поступления от реализации недвижимого имущества</t>
  </si>
  <si>
    <t>Выдачи на стипендии</t>
  </si>
  <si>
    <t>Выдачи на прочие расходы, не входящие в состав заработной платы и на выплаты социального характера</t>
  </si>
  <si>
    <t>Выдачи на выплату пенсий, пособий и страховых возмещений</t>
  </si>
  <si>
    <t>Выдачи с текущих и депозитных счетов физических лиц</t>
  </si>
  <si>
    <t>Выдачи наличных денег с карточных счетов</t>
  </si>
  <si>
    <t>Выдачи кредитов, предоставленных физическим лицам</t>
  </si>
  <si>
    <t>Выдачи денежных средств из банкоматов</t>
  </si>
  <si>
    <t>Выдачи на другие цели</t>
  </si>
  <si>
    <t>Выдачи подкреплений предприятий Службы Информационных Технологий и Связи</t>
  </si>
  <si>
    <t>Выдачи на осуществление валютных операций с расчетными документами</t>
  </si>
  <si>
    <t>Выдачи наличных денег на аренду помещений, а также на аренду земель и других объектов сельскохозяйственного назначения</t>
  </si>
  <si>
    <t>Возврат взносов в уставный фонд и временной финансовой помощи</t>
  </si>
  <si>
    <t>ВСЕГО ВЫДАЧИ</t>
  </si>
  <si>
    <t>Изменение, +/-</t>
  </si>
  <si>
    <t>млн. лей</t>
  </si>
  <si>
    <t xml:space="preserve">       миллионы леев</t>
  </si>
  <si>
    <t>Выдачи</t>
  </si>
  <si>
    <r>
      <rPr>
        <vertAlign val="super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-  не включены  данные по Приднестровскому региону Республики Молдова</t>
    </r>
  </si>
  <si>
    <r>
      <t xml:space="preserve">Объем кассовых операций по банковской системе Республики Молдова,
январь - май 2022 г </t>
    </r>
    <r>
      <rPr>
        <b/>
        <vertAlign val="superscript"/>
        <sz val="16"/>
        <color indexed="57"/>
        <rFont val="Times New Roman"/>
        <family val="1"/>
      </rPr>
      <t>i</t>
    </r>
  </si>
  <si>
    <t>в 3,3 раза</t>
  </si>
  <si>
    <t>в 3,7 раз</t>
  </si>
</sst>
</file>

<file path=xl/styles.xml><?xml version="1.0" encoding="utf-8"?>
<styleSheet xmlns="http://schemas.openxmlformats.org/spreadsheetml/2006/main">
  <numFmts count="14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_-* #,##0.000000\ &quot;lei&quot;_-;\-* #,##0.000000\ &quot;lei&quot;_-;_-* &quot;-&quot;??\ &quot;lei&quot;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9" fillId="33" borderId="15" xfId="47" applyNumberFormat="1" applyFont="1" applyFill="1" applyBorder="1" applyAlignment="1">
      <alignment horizontal="left" vertical="center" wrapText="1"/>
    </xf>
    <xf numFmtId="168" fontId="49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9" fillId="33" borderId="17" xfId="47" applyNumberFormat="1" applyFont="1" applyFill="1" applyBorder="1" applyAlignment="1">
      <alignment horizontal="left" vertical="center" wrapText="1"/>
    </xf>
    <xf numFmtId="168" fontId="49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50" fillId="0" borderId="0" xfId="47" applyFont="1" applyBorder="1" applyAlignment="1">
      <alignment wrapText="1"/>
    </xf>
    <xf numFmtId="0" fontId="50" fillId="0" borderId="0" xfId="47" applyNumberFormat="1" applyFont="1" applyBorder="1" applyAlignment="1">
      <alignment horizontal="center"/>
    </xf>
    <xf numFmtId="167" fontId="50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9" fillId="33" borderId="21" xfId="57" applyNumberFormat="1" applyFont="1" applyFill="1" applyBorder="1" applyAlignment="1">
      <alignment horizontal="right" vertical="center"/>
      <protection/>
    </xf>
    <xf numFmtId="164" fontId="49" fillId="33" borderId="22" xfId="57" applyNumberFormat="1" applyFont="1" applyFill="1" applyBorder="1" applyAlignment="1">
      <alignment horizontal="right" vertical="center"/>
      <protection/>
    </xf>
    <xf numFmtId="0" fontId="15" fillId="0" borderId="0" xfId="47" applyNumberFormat="1" applyFont="1" applyBorder="1" applyAlignment="1">
      <alignment horizontal="left"/>
    </xf>
    <xf numFmtId="169" fontId="50" fillId="0" borderId="0" xfId="47" applyNumberFormat="1" applyFont="1" applyBorder="1" applyAlignment="1">
      <alignment wrapText="1"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1" fillId="0" borderId="0" xfId="57" applyNumberFormat="1" applyFont="1" applyBorder="1" applyAlignment="1">
      <alignment horizontal="center" wrapText="1"/>
      <protection/>
    </xf>
    <xf numFmtId="49" fontId="51" fillId="0" borderId="0" xfId="57" applyNumberFormat="1" applyFont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B16">
      <selection activeCell="C33" sqref="C33"/>
    </sheetView>
  </sheetViews>
  <sheetFormatPr defaultColWidth="9.140625" defaultRowHeight="16.5" customHeight="1"/>
  <cols>
    <col min="1" max="1" width="9.140625" style="1" customWidth="1"/>
    <col min="2" max="2" width="72.2812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6"/>
      <c r="C1" s="46"/>
      <c r="D1" s="46"/>
      <c r="E1" s="46"/>
    </row>
    <row r="2" spans="2:6" ht="39" customHeight="1">
      <c r="B2" s="47" t="s">
        <v>44</v>
      </c>
      <c r="C2" s="48"/>
      <c r="D2" s="48"/>
      <c r="E2" s="48"/>
      <c r="F2" s="48"/>
    </row>
    <row r="3" spans="2:6" ht="21" customHeight="1">
      <c r="B3" s="45" t="s">
        <v>41</v>
      </c>
      <c r="C3" s="45"/>
      <c r="D3" s="45"/>
      <c r="E3" s="45"/>
      <c r="F3" s="45"/>
    </row>
    <row r="4" spans="2:6" ht="23.25" customHeight="1">
      <c r="B4" s="49"/>
      <c r="C4" s="50" t="s">
        <v>2</v>
      </c>
      <c r="D4" s="50"/>
      <c r="E4" s="51" t="s">
        <v>39</v>
      </c>
      <c r="F4" s="51"/>
    </row>
    <row r="5" spans="2:6" ht="38.25" customHeight="1">
      <c r="B5" s="49"/>
      <c r="C5" s="16">
        <v>2021</v>
      </c>
      <c r="D5" s="16">
        <v>2022</v>
      </c>
      <c r="E5" s="17" t="s">
        <v>40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3" t="s">
        <v>3</v>
      </c>
      <c r="C7" s="43"/>
      <c r="D7" s="43"/>
      <c r="E7" s="43"/>
      <c r="F7" s="43"/>
    </row>
    <row r="8" spans="2:6" s="3" customFormat="1" ht="36" customHeight="1">
      <c r="B8" s="20" t="s">
        <v>19</v>
      </c>
      <c r="C8" s="21">
        <v>31427425.029000003</v>
      </c>
      <c r="D8" s="21">
        <v>34832054.165</v>
      </c>
      <c r="E8" s="21">
        <v>3404629.135999996</v>
      </c>
      <c r="F8" s="35">
        <v>10.833306046735743</v>
      </c>
    </row>
    <row r="9" spans="2:6" s="3" customFormat="1" ht="24" customHeight="1">
      <c r="B9" s="22" t="s">
        <v>4</v>
      </c>
      <c r="C9" s="23">
        <v>290249.218</v>
      </c>
      <c r="D9" s="23">
        <v>351021.08499999996</v>
      </c>
      <c r="E9" s="23">
        <v>60771.86699999997</v>
      </c>
      <c r="F9" s="36">
        <v>20.93782281956051</v>
      </c>
    </row>
    <row r="10" spans="2:6" s="3" customFormat="1" ht="18.75" customHeight="1">
      <c r="B10" s="22" t="s">
        <v>7</v>
      </c>
      <c r="C10" s="23">
        <v>1500851.7260000003</v>
      </c>
      <c r="D10" s="23">
        <v>1290433.398</v>
      </c>
      <c r="E10" s="23">
        <v>-210418.3280000002</v>
      </c>
      <c r="F10" s="36">
        <v>-14.01992777533043</v>
      </c>
    </row>
    <row r="11" spans="2:6" s="3" customFormat="1" ht="20.25" customHeight="1">
      <c r="B11" s="22" t="s">
        <v>8</v>
      </c>
      <c r="C11" s="23">
        <v>3696457.003</v>
      </c>
      <c r="D11" s="23">
        <v>4876894.058</v>
      </c>
      <c r="E11" s="23">
        <v>1180437.0550000002</v>
      </c>
      <c r="F11" s="36">
        <v>31.93428339737136</v>
      </c>
    </row>
    <row r="12" spans="2:6" s="3" customFormat="1" ht="21.75" customHeight="1">
      <c r="B12" s="22" t="s">
        <v>21</v>
      </c>
      <c r="C12" s="23">
        <v>856286.0700000001</v>
      </c>
      <c r="D12" s="23">
        <v>879058.0889999999</v>
      </c>
      <c r="E12" s="23">
        <v>22772.018999999855</v>
      </c>
      <c r="F12" s="36">
        <v>2.65939384019174</v>
      </c>
    </row>
    <row r="13" spans="2:6" s="3" customFormat="1" ht="25.5" customHeight="1">
      <c r="B13" s="22" t="s">
        <v>5</v>
      </c>
      <c r="C13" s="23">
        <v>4761048.764</v>
      </c>
      <c r="D13" s="23">
        <v>6252971.454000001</v>
      </c>
      <c r="E13" s="23">
        <v>1491922.6900000004</v>
      </c>
      <c r="F13" s="36">
        <v>31.336009437268586</v>
      </c>
    </row>
    <row r="14" spans="2:6" s="3" customFormat="1" ht="20.25" customHeight="1">
      <c r="B14" s="22" t="s">
        <v>9</v>
      </c>
      <c r="C14" s="23">
        <v>1750246.8960000002</v>
      </c>
      <c r="D14" s="24">
        <v>5786189.210999999</v>
      </c>
      <c r="E14" s="23">
        <v>4035942.314999999</v>
      </c>
      <c r="F14" s="36" t="s">
        <v>45</v>
      </c>
    </row>
    <row r="15" spans="2:6" s="3" customFormat="1" ht="19.5" customHeight="1">
      <c r="B15" s="22" t="s">
        <v>22</v>
      </c>
      <c r="C15" s="23">
        <v>2405779.102</v>
      </c>
      <c r="D15" s="23">
        <v>2408107.923</v>
      </c>
      <c r="E15" s="23">
        <v>2328.8209999999963</v>
      </c>
      <c r="F15" s="36">
        <v>0.09680111520064827</v>
      </c>
    </row>
    <row r="16" spans="2:6" s="3" customFormat="1" ht="30.75" customHeight="1">
      <c r="B16" s="22" t="s">
        <v>23</v>
      </c>
      <c r="C16" s="23">
        <v>1270674.9360000002</v>
      </c>
      <c r="D16" s="23">
        <v>1203724.9959999998</v>
      </c>
      <c r="E16" s="23">
        <v>-66949.94000000041</v>
      </c>
      <c r="F16" s="36">
        <v>-5.268848712067481</v>
      </c>
    </row>
    <row r="17" spans="2:6" s="3" customFormat="1" ht="24" customHeight="1">
      <c r="B17" s="22" t="s">
        <v>6</v>
      </c>
      <c r="C17" s="23">
        <v>7732648.311000001</v>
      </c>
      <c r="D17" s="23">
        <v>9755333.768</v>
      </c>
      <c r="E17" s="23">
        <v>2022685.4569999985</v>
      </c>
      <c r="F17" s="36">
        <v>26.157732456584725</v>
      </c>
    </row>
    <row r="18" spans="2:6" s="3" customFormat="1" ht="16.5" customHeight="1">
      <c r="B18" s="31" t="s">
        <v>20</v>
      </c>
      <c r="C18" s="23">
        <v>85784.93599999999</v>
      </c>
      <c r="D18" s="23">
        <v>108780.07</v>
      </c>
      <c r="E18" s="23">
        <v>22995.13400000002</v>
      </c>
      <c r="F18" s="36">
        <v>26.805561759701064</v>
      </c>
    </row>
    <row r="19" spans="2:6" s="3" customFormat="1" ht="24" customHeight="1">
      <c r="B19" s="31" t="s">
        <v>10</v>
      </c>
      <c r="C19" s="23">
        <v>1720432.464</v>
      </c>
      <c r="D19" s="23">
        <v>256964.658</v>
      </c>
      <c r="E19" s="23">
        <v>-1463467.8059999999</v>
      </c>
      <c r="F19" s="36">
        <v>-85.06394971165808</v>
      </c>
    </row>
    <row r="20" spans="2:6" s="3" customFormat="1" ht="16.5" customHeight="1">
      <c r="B20" s="31" t="s">
        <v>24</v>
      </c>
      <c r="C20" s="23">
        <v>175928.837</v>
      </c>
      <c r="D20" s="23">
        <v>153377.965</v>
      </c>
      <c r="E20" s="23">
        <v>-22550.872000000003</v>
      </c>
      <c r="F20" s="36">
        <v>-12.818178295579813</v>
      </c>
    </row>
    <row r="21" spans="2:6" s="3" customFormat="1" ht="16.5" customHeight="1">
      <c r="B21" s="31" t="s">
        <v>25</v>
      </c>
      <c r="C21" s="23">
        <v>542901.095</v>
      </c>
      <c r="D21" s="23">
        <v>233330.07</v>
      </c>
      <c r="E21" s="23">
        <v>-309571.02499999997</v>
      </c>
      <c r="F21" s="36">
        <v>-57.02162472153422</v>
      </c>
    </row>
    <row r="22" spans="2:6" s="3" customFormat="1" ht="16.5" customHeight="1">
      <c r="B22" s="31" t="s">
        <v>11</v>
      </c>
      <c r="C22" s="23">
        <v>684.404</v>
      </c>
      <c r="D22" s="23">
        <v>491.336</v>
      </c>
      <c r="E22" s="23">
        <v>-193.06799999999998</v>
      </c>
      <c r="F22" s="36">
        <v>-28.20965394708388</v>
      </c>
    </row>
    <row r="23" spans="2:6" s="3" customFormat="1" ht="16.5" customHeight="1">
      <c r="B23" s="31" t="s">
        <v>6</v>
      </c>
      <c r="C23" s="23">
        <v>5206916.575</v>
      </c>
      <c r="D23" s="23">
        <v>9002389.669</v>
      </c>
      <c r="E23" s="23">
        <v>3795473.0939999996</v>
      </c>
      <c r="F23" s="36">
        <v>72.89291155965947</v>
      </c>
    </row>
    <row r="24" spans="2:6" s="3" customFormat="1" ht="29.25" customHeight="1">
      <c r="B24" s="25" t="s">
        <v>12</v>
      </c>
      <c r="C24" s="26">
        <v>55691667.05499999</v>
      </c>
      <c r="D24" s="26">
        <v>67635788.14700001</v>
      </c>
      <c r="E24" s="26">
        <v>11944121.092000023</v>
      </c>
      <c r="F24" s="40">
        <v>21.446872976893005</v>
      </c>
    </row>
    <row r="25" spans="2:6" s="3" customFormat="1" ht="22.5" customHeight="1">
      <c r="B25" s="44" t="s">
        <v>42</v>
      </c>
      <c r="C25" s="44"/>
      <c r="D25" s="44"/>
      <c r="E25" s="44"/>
      <c r="F25" s="44"/>
    </row>
    <row r="26" spans="2:6" s="3" customFormat="1" ht="32.25" customHeight="1">
      <c r="B26" s="27" t="s">
        <v>13</v>
      </c>
      <c r="C26" s="28">
        <v>6096151.375</v>
      </c>
      <c r="D26" s="28">
        <v>5845389.688000001</v>
      </c>
      <c r="E26" s="23">
        <v>-250761.686999999</v>
      </c>
      <c r="F26" s="37">
        <v>-4.113442589833966</v>
      </c>
    </row>
    <row r="27" spans="2:6" s="3" customFormat="1" ht="16.5" customHeight="1">
      <c r="B27" s="31" t="s">
        <v>14</v>
      </c>
      <c r="C27" s="23">
        <v>914225.338</v>
      </c>
      <c r="D27" s="23">
        <v>1021932.0730000001</v>
      </c>
      <c r="E27" s="23">
        <v>107706.7350000001</v>
      </c>
      <c r="F27" s="36">
        <v>11.781202130715855</v>
      </c>
    </row>
    <row r="28" spans="2:6" s="3" customFormat="1" ht="16.5" customHeight="1">
      <c r="B28" s="31" t="s">
        <v>26</v>
      </c>
      <c r="C28" s="23">
        <v>7839.389999999999</v>
      </c>
      <c r="D28" s="23">
        <v>10823.721</v>
      </c>
      <c r="E28" s="23">
        <v>2984.331</v>
      </c>
      <c r="F28" s="36">
        <v>38.06840838381558</v>
      </c>
    </row>
    <row r="29" spans="2:6" s="3" customFormat="1" ht="25.5" customHeight="1">
      <c r="B29" s="31" t="s">
        <v>27</v>
      </c>
      <c r="C29" s="23">
        <v>209481.842</v>
      </c>
      <c r="D29" s="23">
        <v>785464.091</v>
      </c>
      <c r="E29" s="23">
        <v>575982.2490000001</v>
      </c>
      <c r="F29" s="36" t="s">
        <v>46</v>
      </c>
    </row>
    <row r="30" spans="2:6" s="3" customFormat="1" ht="16.5" customHeight="1">
      <c r="B30" s="31" t="s">
        <v>28</v>
      </c>
      <c r="C30" s="23">
        <v>4964604.805</v>
      </c>
      <c r="D30" s="23">
        <v>4027169.8030000003</v>
      </c>
      <c r="E30" s="23">
        <v>-937435.0019999994</v>
      </c>
      <c r="F30" s="36">
        <v>-18.882369067037942</v>
      </c>
    </row>
    <row r="31" spans="2:6" s="3" customFormat="1" ht="21.75" customHeight="1">
      <c r="B31" s="27" t="s">
        <v>15</v>
      </c>
      <c r="C31" s="23">
        <v>12867840.501</v>
      </c>
      <c r="D31" s="23">
        <v>17205018.235999998</v>
      </c>
      <c r="E31" s="23">
        <v>4337177.734999998</v>
      </c>
      <c r="F31" s="38">
        <v>33.70556026602088</v>
      </c>
    </row>
    <row r="32" spans="2:6" s="3" customFormat="1" ht="16.5" customHeight="1">
      <c r="B32" s="31" t="s">
        <v>29</v>
      </c>
      <c r="C32" s="23">
        <v>10611887.408</v>
      </c>
      <c r="D32" s="23">
        <v>13726346.718999999</v>
      </c>
      <c r="E32" s="23">
        <v>3114459.310999999</v>
      </c>
      <c r="F32" s="36">
        <v>29.348778320547353</v>
      </c>
    </row>
    <row r="33" spans="2:6" s="3" customFormat="1" ht="16.5" customHeight="1">
      <c r="B33" s="31" t="s">
        <v>30</v>
      </c>
      <c r="C33" s="23">
        <v>2255953.0930000003</v>
      </c>
      <c r="D33" s="23">
        <v>3478671.5170000005</v>
      </c>
      <c r="E33" s="23">
        <v>1222718.424</v>
      </c>
      <c r="F33" s="36">
        <v>54.1996386269721</v>
      </c>
    </row>
    <row r="34" spans="2:6" s="3" customFormat="1" ht="23.25" customHeight="1">
      <c r="B34" s="27" t="s">
        <v>16</v>
      </c>
      <c r="C34" s="23">
        <v>16421502.458999999</v>
      </c>
      <c r="D34" s="23">
        <v>15334016.667000001</v>
      </c>
      <c r="E34" s="28">
        <v>-1087485.7919999976</v>
      </c>
      <c r="F34" s="38">
        <v>-6.622328223103537</v>
      </c>
    </row>
    <row r="35" spans="2:6" s="3" customFormat="1" ht="18.75" customHeight="1">
      <c r="B35" s="27" t="s">
        <v>31</v>
      </c>
      <c r="C35" s="23">
        <v>2372853.5719999997</v>
      </c>
      <c r="D35" s="23">
        <v>1988016.19</v>
      </c>
      <c r="E35" s="23">
        <v>-384837.38199999975</v>
      </c>
      <c r="F35" s="36">
        <v>-16.218336712434933</v>
      </c>
    </row>
    <row r="36" spans="2:6" s="3" customFormat="1" ht="15" customHeight="1">
      <c r="B36" s="27" t="s">
        <v>32</v>
      </c>
      <c r="C36" s="23">
        <v>10985917.833</v>
      </c>
      <c r="D36" s="23">
        <v>15053199.24</v>
      </c>
      <c r="E36" s="23">
        <v>4067281.4069999997</v>
      </c>
      <c r="F36" s="36">
        <v>37.02268184441098</v>
      </c>
    </row>
    <row r="37" spans="2:6" s="3" customFormat="1" ht="20.25" customHeight="1">
      <c r="B37" s="27" t="s">
        <v>33</v>
      </c>
      <c r="C37" s="23">
        <v>8943585.427</v>
      </c>
      <c r="D37" s="23">
        <v>10686908.798999999</v>
      </c>
      <c r="E37" s="23">
        <v>1743323.3719999995</v>
      </c>
      <c r="F37" s="36">
        <v>19.49244389992674</v>
      </c>
    </row>
    <row r="38" spans="2:6" s="3" customFormat="1" ht="16.5" customHeight="1">
      <c r="B38" s="31" t="s">
        <v>17</v>
      </c>
      <c r="C38" s="23">
        <v>381598.668</v>
      </c>
      <c r="D38" s="23">
        <v>703247.902</v>
      </c>
      <c r="E38" s="23">
        <v>321649.234</v>
      </c>
      <c r="F38" s="36">
        <v>84.28992577091489</v>
      </c>
    </row>
    <row r="39" spans="2:6" s="3" customFormat="1" ht="29.25" customHeight="1">
      <c r="B39" s="31" t="s">
        <v>34</v>
      </c>
      <c r="C39" s="23">
        <v>56590.539000000004</v>
      </c>
      <c r="D39" s="23">
        <v>57597.678</v>
      </c>
      <c r="E39" s="23">
        <v>1007.1389999999956</v>
      </c>
      <c r="F39" s="36">
        <v>1.7796950122705084</v>
      </c>
    </row>
    <row r="40" spans="2:6" s="3" customFormat="1" ht="30" customHeight="1">
      <c r="B40" s="31" t="s">
        <v>18</v>
      </c>
      <c r="C40" s="23">
        <v>562471.021</v>
      </c>
      <c r="D40" s="23">
        <v>703021.1510000001</v>
      </c>
      <c r="E40" s="23">
        <v>140550.13000000012</v>
      </c>
      <c r="F40" s="36">
        <v>24.987977113935628</v>
      </c>
    </row>
    <row r="41" spans="2:6" s="3" customFormat="1" ht="24.75" customHeight="1">
      <c r="B41" s="31" t="s">
        <v>35</v>
      </c>
      <c r="C41" s="23">
        <v>1186309.5110000002</v>
      </c>
      <c r="D41" s="23">
        <v>1403793.2929999998</v>
      </c>
      <c r="E41" s="23">
        <v>217483.78199999966</v>
      </c>
      <c r="F41" s="36">
        <v>18.332802694692347</v>
      </c>
    </row>
    <row r="42" spans="2:6" s="3" customFormat="1" ht="25.5" customHeight="1">
      <c r="B42" s="31" t="s">
        <v>36</v>
      </c>
      <c r="C42" s="23">
        <v>18413.048</v>
      </c>
      <c r="D42" s="23">
        <v>32047.348999999995</v>
      </c>
      <c r="E42" s="23">
        <v>13634.300999999996</v>
      </c>
      <c r="F42" s="36">
        <v>74.04695300854044</v>
      </c>
    </row>
    <row r="43" spans="2:6" s="3" customFormat="1" ht="16.5" customHeight="1">
      <c r="B43" s="31" t="s">
        <v>37</v>
      </c>
      <c r="C43" s="23">
        <v>185522.323</v>
      </c>
      <c r="D43" s="23">
        <v>309868.668</v>
      </c>
      <c r="E43" s="23">
        <v>124346.345</v>
      </c>
      <c r="F43" s="36">
        <v>67.02500431713548</v>
      </c>
    </row>
    <row r="44" spans="2:6" s="3" customFormat="1" ht="16.5" customHeight="1">
      <c r="B44" s="31" t="s">
        <v>33</v>
      </c>
      <c r="C44" s="23">
        <v>6552680.317</v>
      </c>
      <c r="D44" s="23">
        <v>7477332.757999999</v>
      </c>
      <c r="E44" s="23">
        <v>924652.4409999996</v>
      </c>
      <c r="F44" s="36">
        <v>14.111056793067107</v>
      </c>
    </row>
    <row r="45" spans="2:6" s="3" customFormat="1" ht="24.75" customHeight="1">
      <c r="B45" s="29" t="s">
        <v>38</v>
      </c>
      <c r="C45" s="30">
        <v>57687851.166999996</v>
      </c>
      <c r="D45" s="30">
        <v>66112548.81999999</v>
      </c>
      <c r="E45" s="30">
        <v>8424697.652999997</v>
      </c>
      <c r="F45" s="39">
        <v>14.603937367352131</v>
      </c>
    </row>
    <row r="46" spans="2:6" ht="16.5" customHeight="1">
      <c r="B46" s="4"/>
      <c r="C46" s="32"/>
      <c r="D46" s="6"/>
      <c r="E46" s="6"/>
      <c r="F46" s="6"/>
    </row>
    <row r="47" spans="2:6" ht="16.5" customHeight="1">
      <c r="B47" s="41" t="s">
        <v>43</v>
      </c>
      <c r="C47" s="34"/>
      <c r="D47" s="34"/>
      <c r="E47" s="6"/>
      <c r="F47" s="6"/>
    </row>
    <row r="48" spans="2:6" ht="16.5" customHeight="1">
      <c r="B48" s="4"/>
      <c r="C48" s="42">
        <v>0</v>
      </c>
      <c r="D48" s="42">
        <v>0</v>
      </c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7 C46 C49:D49">
    <cfRule type="cellIs" priority="2" dxfId="2" operator="notEqual">
      <formula>0</formula>
    </cfRule>
  </conditionalFormatting>
  <conditionalFormatting sqref="C48:D48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2022-07-05T09:55:45Z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9a661b81-9a25-4d74-a9d4-7b5e61a97418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